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74C6DDE-65CE-4901-9EC0-0B71B6C6FC21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kin Care" sheetId="2" r:id="rId1"/>
    <sheet name="make up" sheetId="3" r:id="rId2"/>
    <sheet name="hair_body " sheetId="6" r:id="rId3"/>
  </sheets>
  <definedNames>
    <definedName name="_xlnm.Print_Area" localSheetId="2">'hair_body '!$B$1:$AB$9</definedName>
    <definedName name="_xlnm.Print_Area" localSheetId="1">'make up'!$B$1:$AC$8</definedName>
    <definedName name="_xlnm.Print_Area" localSheetId="0">'Skin Care'!$B$1:$AD$6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0" i="6" l="1"/>
  <c r="AA7" i="3" l="1"/>
  <c r="AA8" i="3"/>
  <c r="Y9" i="6" l="1"/>
  <c r="Y8" i="6"/>
  <c r="Y7" i="6"/>
  <c r="Y6" i="6"/>
  <c r="AA5" i="2"/>
  <c r="AA6" i="2"/>
  <c r="AA4" i="2"/>
</calcChain>
</file>

<file path=xl/sharedStrings.xml><?xml version="1.0" encoding="utf-8"?>
<sst xmlns="http://schemas.openxmlformats.org/spreadsheetml/2006/main" count="329" uniqueCount="151">
  <si>
    <t>Skin Care</t>
    <phoneticPr fontId="1" type="noConversion"/>
  </si>
  <si>
    <t>50ml</t>
    <phoneticPr fontId="5" type="noConversion"/>
  </si>
  <si>
    <t>200ml</t>
    <phoneticPr fontId="5" type="noConversion"/>
  </si>
  <si>
    <t>make up</t>
    <phoneticPr fontId="1" type="noConversion"/>
  </si>
  <si>
    <t>hair</t>
    <phoneticPr fontId="1" type="noConversion"/>
  </si>
  <si>
    <t>12g + 12g</t>
    <phoneticPr fontId="5" type="noConversion"/>
  </si>
  <si>
    <t xml:space="preserve">제니하우스 트러플 워터 에센스 </t>
    <phoneticPr fontId="1" type="noConversion"/>
  </si>
  <si>
    <t>제니하우스 트러플 퍼밍 크림</t>
    <phoneticPr fontId="1" type="noConversion"/>
  </si>
  <si>
    <t>제니하우스 트러플 퍼밍 세럼</t>
    <phoneticPr fontId="1" type="noConversion"/>
  </si>
  <si>
    <t xml:space="preserve">제니하우스 
뉴 울트라핏 세럼 쿠션 본품 리필 올리브영 단독셋트_21호 </t>
    <phoneticPr fontId="1" type="noConversion"/>
  </si>
  <si>
    <t xml:space="preserve">제니하우스 
뉴 울트라핏 세럼 쿠션본품 리필 올리브영 단독셋트_23호 </t>
    <phoneticPr fontId="1" type="noConversion"/>
  </si>
  <si>
    <t>C/N</t>
    <phoneticPr fontId="1" type="noConversion"/>
  </si>
  <si>
    <r>
      <rPr>
        <sz val="12"/>
        <rFont val="새굴림"/>
        <family val="1"/>
        <charset val="134"/>
      </rPr>
      <t>婕宜之屋</t>
    </r>
    <r>
      <rPr>
        <sz val="12"/>
        <rFont val="Calibri"/>
        <family val="1"/>
      </rPr>
      <t xml:space="preserve"> </t>
    </r>
    <r>
      <rPr>
        <sz val="12"/>
        <rFont val="맑은 고딕"/>
        <family val="1"/>
        <charset val="129"/>
      </rPr>
      <t>松露保持精</t>
    </r>
    <r>
      <rPr>
        <sz val="12"/>
        <rFont val="새굴림"/>
        <family val="1"/>
        <charset val="129"/>
      </rPr>
      <t>华</t>
    </r>
    <phoneticPr fontId="5" type="noConversion"/>
  </si>
  <si>
    <r>
      <rPr>
        <sz val="12"/>
        <rFont val="새굴림"/>
        <family val="1"/>
        <charset val="129"/>
      </rPr>
      <t>婕</t>
    </r>
    <r>
      <rPr>
        <sz val="12"/>
        <rFont val="맑은 고딕"/>
        <family val="3"/>
        <charset val="129"/>
      </rPr>
      <t>宜之屋 松露精致精</t>
    </r>
    <r>
      <rPr>
        <sz val="12"/>
        <rFont val="새굴림"/>
        <family val="1"/>
        <charset val="129"/>
      </rPr>
      <t>华</t>
    </r>
    <phoneticPr fontId="5" type="noConversion"/>
  </si>
  <si>
    <r>
      <rPr>
        <sz val="12"/>
        <color rgb="FF000000"/>
        <rFont val="새굴림"/>
        <family val="1"/>
        <charset val="129"/>
      </rPr>
      <t>婕宜之屋</t>
    </r>
    <r>
      <rPr>
        <sz val="12"/>
        <color rgb="FF000000"/>
        <rFont val="Calibri"/>
        <family val="1"/>
      </rPr>
      <t xml:space="preserve"> </t>
    </r>
    <r>
      <rPr>
        <sz val="12"/>
        <color rgb="FF000000"/>
        <rFont val="맑은 고딕"/>
        <family val="1"/>
        <charset val="134"/>
      </rPr>
      <t>松露紧致面霜</t>
    </r>
    <phoneticPr fontId="5" type="noConversion"/>
  </si>
  <si>
    <t>Height (cm)</t>
    <phoneticPr fontId="1" type="noConversion"/>
  </si>
  <si>
    <t>Width(cm)</t>
    <phoneticPr fontId="1" type="noConversion"/>
  </si>
  <si>
    <t>Length(cm)</t>
    <phoneticPr fontId="1" type="noConversion"/>
  </si>
  <si>
    <r>
      <rPr>
        <sz val="12"/>
        <color theme="1"/>
        <rFont val="새굴림"/>
        <family val="3"/>
        <charset val="134"/>
      </rPr>
      <t>婕宜之屋</t>
    </r>
    <r>
      <rPr>
        <sz val="12"/>
        <color theme="1"/>
        <rFont val="Calibri"/>
        <family val="3"/>
      </rPr>
      <t xml:space="preserve"> </t>
    </r>
    <r>
      <rPr>
        <sz val="12"/>
        <color theme="1"/>
        <rFont val="맑은 고딕"/>
        <family val="3"/>
        <charset val="129"/>
        <scheme val="minor"/>
      </rPr>
      <t>水光精</t>
    </r>
    <r>
      <rPr>
        <sz val="12"/>
        <color theme="1"/>
        <rFont val="새굴림"/>
        <family val="1"/>
        <charset val="129"/>
      </rPr>
      <t>华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SimSun"/>
        <family val="3"/>
        <charset val="134"/>
      </rPr>
      <t>气垫</t>
    </r>
    <r>
      <rPr>
        <sz val="12"/>
        <color theme="1"/>
        <rFont val="맑은 고딕"/>
        <family val="3"/>
        <charset val="129"/>
      </rPr>
      <t>套装（含</t>
    </r>
    <r>
      <rPr>
        <sz val="12"/>
        <color theme="1"/>
        <rFont val="SimSun"/>
        <family val="3"/>
        <charset val="134"/>
      </rPr>
      <t>替换</t>
    </r>
    <r>
      <rPr>
        <sz val="12"/>
        <color theme="1"/>
        <rFont val="맑은 고딕"/>
        <family val="3"/>
        <charset val="129"/>
      </rPr>
      <t>品）</t>
    </r>
    <r>
      <rPr>
        <sz val="12"/>
        <color theme="1"/>
        <rFont val="맑은 고딕"/>
        <family val="3"/>
        <charset val="129"/>
        <scheme val="minor"/>
      </rPr>
      <t xml:space="preserve">  #2</t>
    </r>
    <r>
      <rPr>
        <sz val="12"/>
        <color theme="1"/>
        <rFont val="Calibri"/>
        <family val="3"/>
      </rPr>
      <t>1</t>
    </r>
    <phoneticPr fontId="1" type="noConversion"/>
  </si>
  <si>
    <r>
      <rPr>
        <sz val="12"/>
        <color theme="1"/>
        <rFont val="새굴림"/>
        <family val="3"/>
        <charset val="134"/>
      </rPr>
      <t>婕宜之屋</t>
    </r>
    <r>
      <rPr>
        <sz val="12"/>
        <color theme="1"/>
        <rFont val="Calibri"/>
        <family val="3"/>
      </rPr>
      <t xml:space="preserve"> </t>
    </r>
    <r>
      <rPr>
        <sz val="12"/>
        <color theme="1"/>
        <rFont val="맑은 고딕"/>
        <family val="3"/>
        <charset val="129"/>
        <scheme val="minor"/>
      </rPr>
      <t>水光精</t>
    </r>
    <r>
      <rPr>
        <sz val="12"/>
        <color theme="1"/>
        <rFont val="새굴림"/>
        <family val="1"/>
        <charset val="129"/>
      </rPr>
      <t>华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SimSun"/>
        <family val="3"/>
        <charset val="134"/>
      </rPr>
      <t>气垫</t>
    </r>
    <r>
      <rPr>
        <sz val="12"/>
        <color theme="1"/>
        <rFont val="맑은 고딕"/>
        <family val="3"/>
        <charset val="129"/>
      </rPr>
      <t>套装（含</t>
    </r>
    <r>
      <rPr>
        <sz val="12"/>
        <color theme="1"/>
        <rFont val="SimSun"/>
        <family val="3"/>
        <charset val="134"/>
      </rPr>
      <t>替换</t>
    </r>
    <r>
      <rPr>
        <sz val="12"/>
        <color theme="1"/>
        <rFont val="맑은 고딕"/>
        <family val="3"/>
        <charset val="129"/>
      </rPr>
      <t>品）</t>
    </r>
    <r>
      <rPr>
        <sz val="12"/>
        <color theme="1"/>
        <rFont val="맑은 고딕"/>
        <family val="3"/>
        <charset val="129"/>
        <scheme val="minor"/>
      </rPr>
      <t xml:space="preserve">  #2</t>
    </r>
    <r>
      <rPr>
        <sz val="12"/>
        <color theme="1"/>
        <rFont val="Calibri"/>
        <family val="3"/>
      </rPr>
      <t>3</t>
    </r>
    <phoneticPr fontId="1" type="noConversion"/>
  </si>
  <si>
    <t>Weight(kg)</t>
    <phoneticPr fontId="1" type="noConversion"/>
  </si>
  <si>
    <t>HS Code</t>
    <phoneticPr fontId="1" type="noConversion"/>
  </si>
  <si>
    <t>3305.90-9000</t>
    <phoneticPr fontId="1" type="noConversion"/>
  </si>
  <si>
    <t>3305.10-0000</t>
    <phoneticPr fontId="1" type="noConversion"/>
  </si>
  <si>
    <r>
      <t>CBM(m</t>
    </r>
    <r>
      <rPr>
        <b/>
        <sz val="12"/>
        <color theme="1"/>
        <rFont val="맑은 고딕"/>
        <family val="3"/>
        <charset val="129"/>
      </rPr>
      <t>³)</t>
    </r>
    <phoneticPr fontId="1" type="noConversion"/>
  </si>
  <si>
    <t>20FT</t>
    <phoneticPr fontId="1" type="noConversion"/>
  </si>
  <si>
    <t>40FT</t>
    <phoneticPr fontId="1" type="noConversion"/>
  </si>
  <si>
    <t>40FT(height)</t>
    <phoneticPr fontId="1" type="noConversion"/>
  </si>
  <si>
    <t>Product</t>
  </si>
  <si>
    <t>Product</t>
    <phoneticPr fontId="1" type="noConversion"/>
  </si>
  <si>
    <t>UPC</t>
  </si>
  <si>
    <t>Inner (Display) Case</t>
    <phoneticPr fontId="1" type="noConversion"/>
  </si>
  <si>
    <t>500ml</t>
    <phoneticPr fontId="1" type="noConversion"/>
  </si>
  <si>
    <t>150ml</t>
    <phoneticPr fontId="1" type="noConversion"/>
  </si>
  <si>
    <t>95ml</t>
    <phoneticPr fontId="1" type="noConversion"/>
  </si>
  <si>
    <t>BAR Code</t>
    <phoneticPr fontId="1" type="noConversion"/>
  </si>
  <si>
    <t>NO</t>
    <phoneticPr fontId="1" type="noConversion"/>
  </si>
  <si>
    <r>
      <rPr>
        <sz val="12"/>
        <color theme="1"/>
        <rFont val="돋움"/>
        <family val="3"/>
        <charset val="129"/>
      </rPr>
      <t>제니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하우스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살롱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코드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헤어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컬러
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브라운</t>
    </r>
    <phoneticPr fontId="1" type="noConversion"/>
  </si>
  <si>
    <r>
      <rPr>
        <sz val="12"/>
        <color theme="1"/>
        <rFont val="돋움"/>
        <family val="3"/>
        <charset val="129"/>
      </rPr>
      <t>제니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하우스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살롱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코드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헤어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컬러</t>
    </r>
    <r>
      <rPr>
        <sz val="12"/>
        <color theme="1"/>
        <rFont val="SimSun"/>
      </rPr>
      <t xml:space="preserve">
</t>
    </r>
    <r>
      <rPr>
        <sz val="12"/>
        <color theme="1"/>
        <rFont val="돋움"/>
        <family val="3"/>
        <charset val="129"/>
      </rPr>
      <t>글램베이지</t>
    </r>
    <phoneticPr fontId="1" type="noConversion"/>
  </si>
  <si>
    <r>
      <rPr>
        <sz val="12"/>
        <color theme="1"/>
        <rFont val="돋움"/>
        <family val="3"/>
        <charset val="129"/>
      </rPr>
      <t>제니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하우스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살롱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코드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헤어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컬러
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로즈골드</t>
    </r>
    <phoneticPr fontId="1" type="noConversion"/>
  </si>
  <si>
    <r>
      <rPr>
        <sz val="12"/>
        <color theme="1"/>
        <rFont val="돋움"/>
        <family val="3"/>
        <charset val="129"/>
      </rPr>
      <t>제니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하우스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살롱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코드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헤어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컬러
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카카오</t>
    </r>
    <phoneticPr fontId="1" type="noConversion"/>
  </si>
  <si>
    <t xml:space="preserve">제1제: 70ml
제2제 70ml
</t>
    <phoneticPr fontId="6" type="noConversion"/>
  </si>
  <si>
    <t xml:space="preserve">제1제: 70ml 
제2제 70ml
 </t>
    <phoneticPr fontId="6" type="noConversion"/>
  </si>
  <si>
    <t>4g</t>
    <phoneticPr fontId="1" type="noConversion"/>
  </si>
  <si>
    <t>제니하우스
셀프 업 헤어 라인브러쉬 01 내추럴 브라운</t>
    <phoneticPr fontId="1" type="noConversion"/>
  </si>
  <si>
    <t>제니하우스
셀프 업 헤어 라인브러쉬 02 다크 브라운</t>
    <phoneticPr fontId="1" type="noConversion"/>
  </si>
  <si>
    <t>8809655381623</t>
    <phoneticPr fontId="1" type="noConversion"/>
  </si>
  <si>
    <t>8809655381616</t>
    <phoneticPr fontId="1" type="noConversion"/>
  </si>
  <si>
    <t>제니하우스
프리미엄 헤어컬러 5NB 다크 브라운</t>
    <phoneticPr fontId="1" type="noConversion"/>
  </si>
  <si>
    <t>제니하우스
프리미엄 헤어컬러 7RB 로즈 골드 브라운</t>
    <phoneticPr fontId="1" type="noConversion"/>
  </si>
  <si>
    <t>제니하우스
프리미엄 헤어컬러 9CPB 코랄 핑크 브라운</t>
    <phoneticPr fontId="1" type="noConversion"/>
  </si>
  <si>
    <t>제니하우스
프리미엄 헤어컬러 11AB 애쉬 브라운</t>
    <phoneticPr fontId="1" type="noConversion"/>
  </si>
  <si>
    <t>제니하우스
프리미엄 헤어컬러 6NB 내츄럴 브라운</t>
    <phoneticPr fontId="1" type="noConversion"/>
  </si>
  <si>
    <t>제니하우스
프리미엄 헤어컬러 1N 블랙</t>
    <phoneticPr fontId="1" type="noConversion"/>
  </si>
  <si>
    <t>8809655381609</t>
    <phoneticPr fontId="1" type="noConversion"/>
  </si>
  <si>
    <t>8809655381555</t>
    <phoneticPr fontId="1" type="noConversion"/>
  </si>
  <si>
    <t>8809655381579</t>
    <phoneticPr fontId="1" type="noConversion"/>
  </si>
  <si>
    <t>8809655381586</t>
    <phoneticPr fontId="1" type="noConversion"/>
  </si>
  <si>
    <t>8809655381562</t>
    <phoneticPr fontId="1" type="noConversion"/>
  </si>
  <si>
    <t>8809655381548</t>
    <phoneticPr fontId="1" type="noConversion"/>
  </si>
  <si>
    <t>8809655381593</t>
    <phoneticPr fontId="1" type="noConversion"/>
  </si>
  <si>
    <t xml:space="preserve">제1제: 60g
제2제: 60g
</t>
    <phoneticPr fontId="6" type="noConversion"/>
  </si>
  <si>
    <t>JENNYHOUSE
SELP UP HAIR LINE BRUSH DARK BROWN</t>
    <phoneticPr fontId="1" type="noConversion"/>
  </si>
  <si>
    <t>JENNYHOUSE
SELP UP HAIR LINE BRUSH NATURAL BROWN</t>
    <phoneticPr fontId="1" type="noConversion"/>
  </si>
  <si>
    <r>
      <t>제니하우스
프리미엄 헤어컬러 11P</t>
    </r>
    <r>
      <rPr>
        <sz val="12"/>
        <color theme="1"/>
        <rFont val="Microsoft YaHei"/>
        <family val="3"/>
        <charset val="134"/>
      </rPr>
      <t>B</t>
    </r>
    <r>
      <rPr>
        <sz val="12"/>
        <color theme="1"/>
        <rFont val="맑은 고딕"/>
        <family val="3"/>
        <charset val="129"/>
        <scheme val="minor"/>
      </rPr>
      <t xml:space="preserve"> 핑크 브라운</t>
    </r>
    <phoneticPr fontId="1" type="noConversion"/>
  </si>
  <si>
    <r>
      <t>JENNYHOUSE
PREMIUM HAIR COLOR 11P</t>
    </r>
    <r>
      <rPr>
        <sz val="12"/>
        <color theme="1"/>
        <rFont val="Microsoft YaHei"/>
        <family val="3"/>
        <charset val="134"/>
      </rPr>
      <t>B</t>
    </r>
    <r>
      <rPr>
        <sz val="12"/>
        <color theme="1"/>
        <rFont val="맑은 고딕"/>
        <family val="3"/>
        <charset val="129"/>
        <scheme val="minor"/>
      </rPr>
      <t xml:space="preserve"> PINK BROWN</t>
    </r>
    <phoneticPr fontId="1" type="noConversion"/>
  </si>
  <si>
    <t>JENNYHOUSE TRUFFLE WATER ESSENCE</t>
    <phoneticPr fontId="5" type="noConversion"/>
  </si>
  <si>
    <t>JENNYHOUSE TRUFFLE FIRMING SERUM</t>
  </si>
  <si>
    <t xml:space="preserve">JENNYHOUSE TRUFFLE FIRMING CREAM </t>
    <phoneticPr fontId="1" type="noConversion"/>
  </si>
  <si>
    <t>JENNYHOUSE 
ULTRA FIT SERUM CUSHION + REFILL SET # 21</t>
  </si>
  <si>
    <t>JENNYHOUSE 
ULTRA FIT SERUM CUSHION + REFILL SET # 23</t>
  </si>
  <si>
    <t>JENNYHOUSE 
SALON CODE GLAM HAIR COLOR 
GLAMB BEIGE</t>
  </si>
  <si>
    <t>JENNYHOUSE 
SALON CODE GLAM HAIR COLOR 
GLAMB ROSEGOLD</t>
  </si>
  <si>
    <t>Manufacturer</t>
  </si>
  <si>
    <t>UCL CO., LTD</t>
  </si>
  <si>
    <t>Seoul Cosmetics Co., Ltd</t>
  </si>
  <si>
    <t>COSMAX,INC</t>
    <phoneticPr fontId="1" type="noConversion"/>
  </si>
  <si>
    <t>COSMECA KOREA Co., Ltd.</t>
    <phoneticPr fontId="1" type="noConversion"/>
  </si>
  <si>
    <t>제니하우스 스타일 컬링 세럼</t>
    <phoneticPr fontId="1" type="noConversion"/>
  </si>
  <si>
    <t xml:space="preserve">JENNYHOUSE
  INTENSIVE NO WASH ANGELING CREAM </t>
    <phoneticPr fontId="1" type="noConversion"/>
  </si>
  <si>
    <t xml:space="preserve">JENNYHOUSE
  STYLE CURLING SERUM </t>
    <phoneticPr fontId="1" type="noConversion"/>
  </si>
  <si>
    <t>JENNYHOUSE
  HEATING CARE QUICK DRY  MIST</t>
    <phoneticPr fontId="1" type="noConversion"/>
  </si>
  <si>
    <t>240ml</t>
    <phoneticPr fontId="1" type="noConversion"/>
  </si>
  <si>
    <t>200ml</t>
    <phoneticPr fontId="1" type="noConversion"/>
  </si>
  <si>
    <t>100ml</t>
    <phoneticPr fontId="1" type="noConversion"/>
  </si>
  <si>
    <t>SRP(KRW)</t>
    <phoneticPr fontId="1" type="noConversion"/>
  </si>
  <si>
    <t>VOLUME</t>
    <phoneticPr fontId="1" type="noConversion"/>
  </si>
  <si>
    <t>ITEM</t>
    <phoneticPr fontId="1" type="noConversion"/>
  </si>
  <si>
    <t>IMAGE</t>
    <phoneticPr fontId="1" type="noConversion"/>
  </si>
  <si>
    <t>CATEGORY</t>
    <phoneticPr fontId="1" type="noConversion"/>
  </si>
  <si>
    <t>INBOX</t>
    <phoneticPr fontId="1" type="noConversion"/>
  </si>
  <si>
    <t>CARTON BOX</t>
    <phoneticPr fontId="1" type="noConversion"/>
  </si>
  <si>
    <t>CARTON</t>
    <phoneticPr fontId="1" type="noConversion"/>
  </si>
  <si>
    <t>1BOX</t>
    <phoneticPr fontId="1" type="noConversion"/>
  </si>
  <si>
    <t>1BOX</t>
    <phoneticPr fontId="1" type="noConversion"/>
  </si>
  <si>
    <t xml:space="preserve">CARTON </t>
    <phoneticPr fontId="1" type="noConversion"/>
  </si>
  <si>
    <t>HS Code</t>
    <phoneticPr fontId="1" type="noConversion"/>
  </si>
  <si>
    <t>3304.99-1000</t>
    <phoneticPr fontId="1" type="noConversion"/>
  </si>
  <si>
    <t>3304.99-2000</t>
    <phoneticPr fontId="1" type="noConversion"/>
  </si>
  <si>
    <t>8809655382415</t>
    <phoneticPr fontId="1" type="noConversion"/>
  </si>
  <si>
    <t>8809655382408</t>
  </si>
  <si>
    <t>8809655382392</t>
  </si>
  <si>
    <t>8809655382385</t>
  </si>
  <si>
    <t>8809655382378</t>
  </si>
  <si>
    <t>8809655382354</t>
  </si>
  <si>
    <t>JENNYHOUSE
PREMIUM HAIR COLOR 11AB ASH BROWN</t>
    <phoneticPr fontId="1" type="noConversion"/>
  </si>
  <si>
    <t>8809655382316</t>
    <phoneticPr fontId="1" type="noConversion"/>
  </si>
  <si>
    <t>8809655382330</t>
    <phoneticPr fontId="1" type="noConversion"/>
  </si>
  <si>
    <r>
      <rPr>
        <sz val="12"/>
        <color theme="1"/>
        <rFont val="돋움"/>
        <family val="3"/>
        <charset val="129"/>
      </rPr>
      <t>제니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하우스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살롱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코드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헤어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컬러
글램</t>
    </r>
    <r>
      <rPr>
        <sz val="12"/>
        <color theme="1"/>
        <rFont val="SimSun"/>
      </rPr>
      <t xml:space="preserve"> </t>
    </r>
    <r>
      <rPr>
        <sz val="12"/>
        <color theme="1"/>
        <rFont val="돋움"/>
        <family val="3"/>
        <charset val="129"/>
      </rPr>
      <t>블랙</t>
    </r>
    <phoneticPr fontId="1" type="noConversion"/>
  </si>
  <si>
    <t>JENNYHOUSE 
SALON CODE GLAM HAIR COLOR 
GLAMB BLACK</t>
    <phoneticPr fontId="1" type="noConversion"/>
  </si>
  <si>
    <t>Seoul Cosmetics Co., Ltd</t>
    <phoneticPr fontId="1" type="noConversion"/>
  </si>
  <si>
    <t>JENNYHOUSE
PREMIUM HAIR COLOR 6NB NATURAL BROWN</t>
    <phoneticPr fontId="1" type="noConversion"/>
  </si>
  <si>
    <t>JENNYHOUSE
PREMIUM HAIR COLOR 5NB DARK BROWN</t>
    <phoneticPr fontId="1" type="noConversion"/>
  </si>
  <si>
    <t>JENNYHOUSE
PREMIUM HAIR COLOR 7RB GOLD BROWN</t>
    <phoneticPr fontId="1" type="noConversion"/>
  </si>
  <si>
    <t>JENNYHOUSE
PREMIUM HAIR COLOR 1N BLACK</t>
    <phoneticPr fontId="1" type="noConversion"/>
  </si>
  <si>
    <t>JENNYHOUSE
PREMIUM HAIR COLOR 9CPB PINK BROWN</t>
    <phoneticPr fontId="1" type="noConversion"/>
  </si>
  <si>
    <t>JENNYHOUSE
PREMIUM HAIR COLOR 7ABL ASH BLUE</t>
    <phoneticPr fontId="1" type="noConversion"/>
  </si>
  <si>
    <t>JENNYHOUSE
PREMIUM HAIR COLOR 6AK ASH VINTAGE KHAKI</t>
    <phoneticPr fontId="1" type="noConversion"/>
  </si>
  <si>
    <t>JENNYHOUSE
PREMIUM HAIR COLOR 12AND ASH NUDE BEIGE</t>
    <phoneticPr fontId="1" type="noConversion"/>
  </si>
  <si>
    <t>제니하우스
프리미엄 헤어컬러 12AND 애쉬 누드 베이지</t>
    <phoneticPr fontId="1" type="noConversion"/>
  </si>
  <si>
    <t>제니하우스
프리미엄 헤어컬러 6AK 애쉬 빈티지 카키</t>
    <phoneticPr fontId="1" type="noConversion"/>
  </si>
  <si>
    <t>제니하우스 인텐시브 프로틴 앰플</t>
    <phoneticPr fontId="1" type="noConversion"/>
  </si>
  <si>
    <t xml:space="preserve">JENNYHOUSE
 INTENSIVE PROTEIN AMPOULE </t>
    <phoneticPr fontId="1" type="noConversion"/>
  </si>
  <si>
    <t>제니하우스 루트 볼륨 픽서</t>
    <phoneticPr fontId="1" type="noConversion"/>
  </si>
  <si>
    <t xml:space="preserve">JENNYHOUSE
 ROOT VOLUME FIXER </t>
    <phoneticPr fontId="1" type="noConversion"/>
  </si>
  <si>
    <t>제니하우스 히팅케어 퀵드라이 미스트</t>
    <phoneticPr fontId="1" type="noConversion"/>
  </si>
  <si>
    <t>제니하우스 인텐시브 노워시 엔젤링 크림</t>
    <phoneticPr fontId="1" type="noConversion"/>
  </si>
  <si>
    <t>제니하우스 루트 볼륨 픽서</t>
    <phoneticPr fontId="1" type="noConversion"/>
  </si>
  <si>
    <t xml:space="preserve">JENNYHOUSE
 ROOT VOLUME FIXER </t>
  </si>
  <si>
    <t>200ml</t>
    <phoneticPr fontId="1" type="noConversion"/>
  </si>
  <si>
    <t> 8809655382811</t>
  </si>
  <si>
    <t>제니하우스 살롱테라피 데미지케어 샴푸</t>
    <phoneticPr fontId="1" type="noConversion"/>
  </si>
  <si>
    <t>JENNYHOUSE 
SALON THERAPY DAMAGE CARE SHAMPOO</t>
    <phoneticPr fontId="1" type="noConversion"/>
  </si>
  <si>
    <t>제니하우스 살롱테라피 데미지케어 트리트먼트</t>
    <phoneticPr fontId="1" type="noConversion"/>
  </si>
  <si>
    <t>JENNYHOUSE
SALON THERAPY DAMAGE CARE TREATMENT</t>
    <phoneticPr fontId="1" type="noConversion"/>
  </si>
  <si>
    <t>'8809655382927</t>
  </si>
  <si>
    <t>8809655382897</t>
    <phoneticPr fontId="1" type="noConversion"/>
  </si>
  <si>
    <t>제니하우스
프리미엄 헤어컬러 7ABL 애쉬 블루</t>
    <phoneticPr fontId="1" type="noConversion"/>
  </si>
  <si>
    <t>제니하우스 셀프업 리얼 케어 샴프</t>
    <phoneticPr fontId="1" type="noConversion"/>
  </si>
  <si>
    <t>JENNYHOUSE
 SELF-UP REAL CARE SHAMPOO 500ml</t>
    <phoneticPr fontId="1" type="noConversion"/>
  </si>
  <si>
    <t>제니하우스 셀프업 리얼 케어 트리트먼트</t>
    <phoneticPr fontId="1" type="noConversion"/>
  </si>
  <si>
    <t>JENNYHOUSE
 SELF-UP REAL CARE TREAMENT</t>
    <phoneticPr fontId="1" type="noConversion"/>
  </si>
  <si>
    <t>JENNYHOUSE
  SILK CARE ESSENCE  MIST</t>
    <phoneticPr fontId="1" type="noConversion"/>
  </si>
  <si>
    <t>제니하우스 실크 케어 에센스 미스트</t>
    <phoneticPr fontId="1" type="noConversion"/>
  </si>
  <si>
    <t>JENNYHOUSE 
SALON CODE GLAM HAIR COLOR 
GLAMB BROWN</t>
    <phoneticPr fontId="1" type="noConversion"/>
  </si>
  <si>
    <t>JENNYHOUSE 
SALON CODE GLAM HAIR COLOR 
GLAMB CACAO</t>
    <phoneticPr fontId="1" type="noConversion"/>
  </si>
  <si>
    <t> 8809655382729</t>
    <phoneticPr fontId="1" type="noConversion"/>
  </si>
  <si>
    <t> 8809655382712</t>
  </si>
  <si>
    <t>제니하우스 살롱테라피 데미지케어 헤어오일세럼</t>
    <phoneticPr fontId="1" type="noConversion"/>
  </si>
  <si>
    <t>JENNYHOUSE
SALON THERAPY DAMAGE CARE HAIR OIL SERUM</t>
    <phoneticPr fontId="1" type="noConversion"/>
  </si>
  <si>
    <t>'8809655383009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</si>
</sst>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6" formatCode="\$#,##0.00_);[Red]\(\$#,##0.00\)"/>
    <numFmt numFmtId="176" formatCode="0.0_);[Red]\(0.0\)"/>
    <numFmt numFmtId="177" formatCode="0_);[Red]\(0\)"/>
    <numFmt numFmtId="178" formatCode="#,###\ &quot;(ctn)&quot;"/>
    <numFmt numFmtId="179" formatCode="0.000"/>
    <numFmt numFmtId="180" formatCode="0_ "/>
    <numFmt numFmtId="181" formatCode="0.00_);[Red]\(0.00\)"/>
    <numFmt numFmtId="182" formatCode="0.000_);[Red]\(0.000\)"/>
    <numFmt numFmtId="183" formatCode="#,###\ &quot;ea / 1BOX&quot;"/>
  </numFmts>
  <fonts count="4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 tint="0.14999847407452621"/>
      <name val="맑은 고딕"/>
      <family val="3"/>
      <charset val="129"/>
      <scheme val="minor"/>
    </font>
    <font>
      <sz val="12"/>
      <name val="맑은 고딕"/>
      <family val="1"/>
      <charset val="134"/>
    </font>
    <font>
      <sz val="12"/>
      <name val="맑은 고딕"/>
      <family val="1"/>
      <charset val="129"/>
    </font>
    <font>
      <sz val="12"/>
      <color rgb="FF000000"/>
      <name val="맑은 고딕"/>
      <family val="1"/>
      <charset val="129"/>
    </font>
    <font>
      <sz val="12"/>
      <color theme="1"/>
      <name val="맑은 고딕"/>
      <family val="3"/>
      <charset val="134"/>
      <scheme val="minor"/>
    </font>
    <font>
      <sz val="12"/>
      <color theme="1"/>
      <name val="돋움"/>
      <family val="3"/>
      <charset val="129"/>
    </font>
    <font>
      <sz val="12"/>
      <color theme="1"/>
      <name val="Microsoft YaHei"/>
      <family val="3"/>
      <charset val="134"/>
    </font>
    <font>
      <sz val="12"/>
      <color theme="1"/>
      <name val="SimSun"/>
      <family val="3"/>
      <charset val="134"/>
    </font>
    <font>
      <sz val="12"/>
      <color theme="1"/>
      <name val="SimSun"/>
      <family val="3"/>
      <charset val="129"/>
    </font>
    <font>
      <sz val="12"/>
      <color theme="1"/>
      <name val="SimSun"/>
    </font>
    <font>
      <sz val="12"/>
      <name val="새굴림"/>
      <family val="1"/>
      <charset val="134"/>
    </font>
    <font>
      <sz val="12"/>
      <name val="Calibri"/>
      <family val="1"/>
    </font>
    <font>
      <sz val="12"/>
      <name val="새굴림"/>
      <family val="1"/>
      <charset val="129"/>
    </font>
    <font>
      <sz val="12"/>
      <name val="맑은 고딕"/>
      <family val="3"/>
      <charset val="129"/>
    </font>
    <font>
      <sz val="12"/>
      <color rgb="FF000000"/>
      <name val="새굴림"/>
      <family val="1"/>
      <charset val="129"/>
    </font>
    <font>
      <sz val="12"/>
      <color rgb="FF000000"/>
      <name val="Calibri"/>
      <family val="1"/>
    </font>
    <font>
      <sz val="12"/>
      <color rgb="FF000000"/>
      <name val="맑은 고딕"/>
      <family val="1"/>
      <charset val="134"/>
    </font>
    <font>
      <sz val="12"/>
      <color theme="1"/>
      <name val="새굴림"/>
      <family val="1"/>
      <charset val="129"/>
    </font>
    <font>
      <sz val="12"/>
      <color theme="1"/>
      <name val="맑은 고딕"/>
      <family val="3"/>
      <charset val="129"/>
    </font>
    <font>
      <sz val="12"/>
      <color theme="1"/>
      <name val="Calibri"/>
      <family val="3"/>
    </font>
    <font>
      <sz val="12"/>
      <color theme="1"/>
      <name val="새굴림"/>
      <family val="3"/>
      <charset val="134"/>
    </font>
    <font>
      <sz val="12"/>
      <color theme="1" tint="0.1499984740745262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돋움"/>
      <family val="3"/>
      <charset val="129"/>
    </font>
    <font>
      <b/>
      <sz val="12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sz val="12"/>
      <color theme="1" tint="0.1499984740745262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EE8F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5">
    <xf numFmtId="0" fontId="0" fillId="0" borderId="0">
      <alignment vertical="center"/>
    </xf>
    <xf numFmtId="0" fontId="2" fillId="0" borderId="0"/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41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26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1" fontId="11" fillId="2" borderId="0" xfId="5" applyFont="1" applyFill="1">
      <alignment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41" fontId="11" fillId="2" borderId="0" xfId="5" applyFont="1" applyFill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2" borderId="1" xfId="0" applyFont="1" applyFill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10" fillId="0" borderId="1" xfId="0" applyFont="1" applyBorder="1">
      <alignment vertical="center"/>
    </xf>
    <xf numFmtId="41" fontId="7" fillId="0" borderId="1" xfId="5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41" fontId="10" fillId="0" borderId="1" xfId="5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 applyAlignment="1">
      <alignment horizontal="center" vertical="center"/>
    </xf>
    <xf numFmtId="178" fontId="10" fillId="2" borderId="1" xfId="0" applyNumberFormat="1" applyFont="1" applyFill="1" applyBorder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/>
    </xf>
    <xf numFmtId="181" fontId="7" fillId="2" borderId="7" xfId="0" applyNumberFormat="1" applyFont="1" applyFill="1" applyBorder="1" applyAlignment="1">
      <alignment horizontal="center" vertical="center"/>
    </xf>
    <xf numFmtId="181" fontId="7" fillId="2" borderId="3" xfId="0" applyNumberFormat="1" applyFont="1" applyFill="1" applyBorder="1" applyAlignment="1">
      <alignment horizontal="center" vertical="center"/>
    </xf>
    <xf numFmtId="182" fontId="7" fillId="2" borderId="3" xfId="0" applyNumberFormat="1" applyFont="1" applyFill="1" applyBorder="1" applyAlignment="1">
      <alignment horizontal="center" vertical="center"/>
    </xf>
    <xf numFmtId="181" fontId="10" fillId="2" borderId="5" xfId="0" applyNumberFormat="1" applyFont="1" applyFill="1" applyBorder="1" applyAlignment="1">
      <alignment horizontal="center" vertical="center"/>
    </xf>
    <xf numFmtId="181" fontId="10" fillId="2" borderId="1" xfId="0" applyNumberFormat="1" applyFont="1" applyFill="1" applyBorder="1" applyAlignment="1">
      <alignment horizontal="center" vertical="center"/>
    </xf>
    <xf numFmtId="182" fontId="10" fillId="2" borderId="1" xfId="0" applyNumberFormat="1" applyFont="1" applyFill="1" applyBorder="1" applyAlignment="1">
      <alignment horizontal="center" vertical="center"/>
    </xf>
    <xf numFmtId="41" fontId="11" fillId="2" borderId="1" xfId="5" applyFont="1" applyFill="1" applyBorder="1" applyAlignment="1">
      <alignment horizontal="center" vertical="center"/>
    </xf>
    <xf numFmtId="41" fontId="11" fillId="2" borderId="1" xfId="5" applyFont="1" applyFill="1" applyBorder="1">
      <alignment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26" fontId="11" fillId="2" borderId="0" xfId="5" applyNumberFormat="1" applyFont="1" applyFill="1" applyAlignment="1">
      <alignment horizontal="center" vertical="center"/>
    </xf>
    <xf numFmtId="49" fontId="38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/>
    </xf>
    <xf numFmtId="26" fontId="7" fillId="2" borderId="1" xfId="0" applyNumberFormat="1" applyFont="1" applyFill="1" applyBorder="1" applyAlignment="1">
      <alignment horizontal="center" vertical="center" shrinkToFit="1"/>
    </xf>
    <xf numFmtId="41" fontId="11" fillId="3" borderId="2" xfId="5" applyFont="1" applyFill="1" applyBorder="1" applyAlignment="1">
      <alignment horizontal="center" vertical="center" wrapText="1"/>
    </xf>
    <xf numFmtId="41" fontId="11" fillId="3" borderId="1" xfId="5" applyFont="1" applyFill="1" applyBorder="1" applyAlignment="1">
      <alignment horizontal="center" vertical="center" wrapText="1"/>
    </xf>
    <xf numFmtId="49" fontId="7" fillId="0" borderId="1" xfId="5" applyNumberFormat="1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183" fontId="10" fillId="2" borderId="1" xfId="0" applyNumberFormat="1" applyFont="1" applyFill="1" applyBorder="1" applyAlignment="1">
      <alignment horizontal="center" vertical="center"/>
    </xf>
    <xf numFmtId="183" fontId="7" fillId="2" borderId="1" xfId="0" applyNumberFormat="1" applyFont="1" applyFill="1" applyBorder="1" applyAlignment="1">
      <alignment horizontal="center" vertical="center"/>
    </xf>
    <xf numFmtId="183" fontId="7" fillId="2" borderId="1" xfId="5" applyNumberFormat="1" applyFont="1" applyFill="1" applyBorder="1" applyAlignment="1">
      <alignment horizontal="center" vertical="center"/>
    </xf>
    <xf numFmtId="177" fontId="10" fillId="2" borderId="1" xfId="5" applyNumberFormat="1" applyFont="1" applyFill="1" applyBorder="1" applyAlignment="1">
      <alignment horizontal="center" vertical="center"/>
    </xf>
    <xf numFmtId="41" fontId="10" fillId="2" borderId="1" xfId="5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 wrapText="1"/>
    </xf>
    <xf numFmtId="179" fontId="7" fillId="2" borderId="1" xfId="5" applyNumberFormat="1" applyFont="1" applyFill="1" applyBorder="1" applyAlignment="1">
      <alignment horizontal="center" vertical="center"/>
    </xf>
    <xf numFmtId="0" fontId="11" fillId="2" borderId="1" xfId="0" applyFont="1" applyFill="1" applyBorder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180" fontId="0" fillId="2" borderId="1" xfId="0" applyNumberForma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177" fontId="10" fillId="2" borderId="2" xfId="5" applyNumberFormat="1" applyFont="1" applyFill="1" applyBorder="1" applyAlignment="1">
      <alignment horizontal="center" vertical="center" wrapText="1"/>
    </xf>
    <xf numFmtId="0" fontId="35" fillId="2" borderId="1" xfId="14" applyFont="1" applyFill="1" applyBorder="1" applyAlignment="1">
      <alignment horizontal="center" vertical="center"/>
    </xf>
    <xf numFmtId="2" fontId="35" fillId="2" borderId="1" xfId="14" applyNumberFormat="1" applyFont="1" applyFill="1" applyBorder="1" applyAlignment="1">
      <alignment horizontal="center" vertical="center"/>
    </xf>
    <xf numFmtId="0" fontId="10" fillId="2" borderId="3" xfId="0" applyFont="1" applyFill="1" applyBorder="1">
      <alignment vertical="center"/>
    </xf>
    <xf numFmtId="177" fontId="41" fillId="2" borderId="1" xfId="0" applyNumberFormat="1" applyFont="1" applyFill="1" applyBorder="1" applyAlignment="1">
      <alignment horizontal="center" vertical="center"/>
    </xf>
    <xf numFmtId="183" fontId="10" fillId="2" borderId="1" xfId="5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>
      <alignment vertical="center"/>
    </xf>
    <xf numFmtId="0" fontId="10" fillId="2" borderId="2" xfId="0" applyFont="1" applyFill="1" applyBorder="1" applyAlignment="1">
      <alignment horizontal="center" vertical="center"/>
    </xf>
    <xf numFmtId="41" fontId="11" fillId="2" borderId="2" xfId="5" applyFont="1" applyFill="1" applyBorder="1">
      <alignment vertical="center"/>
    </xf>
    <xf numFmtId="41" fontId="11" fillId="2" borderId="2" xfId="5" applyFont="1" applyFill="1" applyBorder="1" applyAlignment="1">
      <alignment horizontal="center" vertical="center"/>
    </xf>
    <xf numFmtId="41" fontId="7" fillId="0" borderId="4" xfId="5" applyFont="1" applyBorder="1" applyAlignment="1">
      <alignment horizontal="center" vertical="center"/>
    </xf>
    <xf numFmtId="41" fontId="10" fillId="0" borderId="4" xfId="5" applyFont="1" applyBorder="1" applyAlignment="1">
      <alignment horizontal="center" vertical="center"/>
    </xf>
    <xf numFmtId="0" fontId="40" fillId="0" borderId="7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41" fontId="11" fillId="3" borderId="13" xfId="5" applyFont="1" applyFill="1" applyBorder="1" applyAlignment="1">
      <alignment horizontal="center" vertical="center" wrapText="1"/>
    </xf>
    <xf numFmtId="41" fontId="11" fillId="3" borderId="14" xfId="5" applyFont="1" applyFill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/>
    </xf>
    <xf numFmtId="0" fontId="37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4" xfId="1" applyFont="1" applyFill="1" applyBorder="1" applyAlignment="1">
      <alignment horizontal="center" vertical="center" wrapText="1"/>
    </xf>
    <xf numFmtId="0" fontId="12" fillId="3" borderId="6" xfId="1" applyFont="1" applyFill="1" applyBorder="1" applyAlignment="1">
      <alignment horizontal="center" vertical="center" wrapText="1"/>
    </xf>
    <xf numFmtId="0" fontId="12" fillId="3" borderId="5" xfId="1" applyFont="1" applyFill="1" applyBorder="1" applyAlignment="1">
      <alignment horizontal="center" vertical="center" wrapText="1"/>
    </xf>
    <xf numFmtId="41" fontId="11" fillId="3" borderId="15" xfId="5" applyFont="1" applyFill="1" applyBorder="1" applyAlignment="1">
      <alignment horizontal="center" vertical="center" wrapText="1"/>
    </xf>
    <xf numFmtId="41" fontId="11" fillId="3" borderId="7" xfId="5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41" fontId="11" fillId="3" borderId="2" xfId="5" applyFont="1" applyFill="1" applyBorder="1" applyAlignment="1">
      <alignment horizontal="center" vertical="center" wrapText="1"/>
    </xf>
    <xf numFmtId="41" fontId="11" fillId="3" borderId="3" xfId="5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41" fontId="11" fillId="2" borderId="2" xfId="5" applyFont="1" applyFill="1" applyBorder="1" applyAlignment="1">
      <alignment horizontal="center" vertical="center" wrapText="1"/>
    </xf>
    <xf numFmtId="41" fontId="11" fillId="2" borderId="3" xfId="5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</cellXfs>
  <cellStyles count="25">
    <cellStyle name="Comma 2" xfId="13" xr:uid="{00000000-0005-0000-0000-000000000000}"/>
    <cellStyle name="Comma 2 2" xfId="24" xr:uid="{00000000-0005-0000-0000-000001000000}"/>
    <cellStyle name="Normal 3" xfId="4" xr:uid="{00000000-0005-0000-0000-000002000000}"/>
    <cellStyle name="쉼표 [0]" xfId="5" builtinId="6"/>
    <cellStyle name="쉼표 [0] 2" xfId="3" xr:uid="{00000000-0005-0000-0000-000004000000}"/>
    <cellStyle name="쉼표 [0] 2 2" xfId="7" xr:uid="{00000000-0005-0000-0000-000005000000}"/>
    <cellStyle name="쉼표 [0] 2 2 2" xfId="19" xr:uid="{00000000-0005-0000-0000-000006000000}"/>
    <cellStyle name="쉼표 [0] 2 3" xfId="10" xr:uid="{00000000-0005-0000-0000-000007000000}"/>
    <cellStyle name="쉼표 [0] 2 3 2" xfId="22" xr:uid="{00000000-0005-0000-0000-000008000000}"/>
    <cellStyle name="쉼표 [0] 2 4" xfId="16" xr:uid="{00000000-0005-0000-0000-000009000000}"/>
    <cellStyle name="쉼표 [0] 3" xfId="8" xr:uid="{00000000-0005-0000-0000-00000A000000}"/>
    <cellStyle name="쉼표 [0] 3 2" xfId="20" xr:uid="{00000000-0005-0000-0000-00000B000000}"/>
    <cellStyle name="쉼표 [0] 4" xfId="11" xr:uid="{00000000-0005-0000-0000-00000C000000}"/>
    <cellStyle name="쉼표 [0] 4 2" xfId="23" xr:uid="{00000000-0005-0000-0000-00000D000000}"/>
    <cellStyle name="쉼표 [0] 5" xfId="17" xr:uid="{00000000-0005-0000-0000-00000E000000}"/>
    <cellStyle name="통화 [0] 2" xfId="2" xr:uid="{00000000-0005-0000-0000-00000F000000}"/>
    <cellStyle name="통화 [0] 2 2" xfId="6" xr:uid="{00000000-0005-0000-0000-000010000000}"/>
    <cellStyle name="통화 [0] 2 2 2" xfId="18" xr:uid="{00000000-0005-0000-0000-000011000000}"/>
    <cellStyle name="통화 [0] 2 3" xfId="9" xr:uid="{00000000-0005-0000-0000-000012000000}"/>
    <cellStyle name="통화 [0] 2 3 2" xfId="21" xr:uid="{00000000-0005-0000-0000-000013000000}"/>
    <cellStyle name="통화 [0] 2 4" xfId="15" xr:uid="{00000000-0005-0000-0000-000014000000}"/>
    <cellStyle name="표준" xfId="0" builtinId="0"/>
    <cellStyle name="표준 10 5" xfId="12" xr:uid="{00000000-0005-0000-0000-000016000000}"/>
    <cellStyle name="표준 2" xfId="1" xr:uid="{00000000-0005-0000-0000-000017000000}"/>
    <cellStyle name="표준_Sheet1" xfId="14" xr:uid="{00000000-0005-0000-0000-000018000000}"/>
  </cellStyles>
  <dxfs count="0"/>
  <tableStyles count="0" defaultTableStyle="TableStyleMedium2" defaultPivotStyle="PivotStyleLight16"/>
  <colors>
    <mruColors>
      <color rgb="FFFEE8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4" Type="http://schemas.openxmlformats.org/officeDocument/2006/relationships/image" Target="../media/image7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9.png"/><Relationship Id="rId18" Type="http://schemas.openxmlformats.org/officeDocument/2006/relationships/image" Target="../media/image24.png"/><Relationship Id="rId26" Type="http://schemas.openxmlformats.org/officeDocument/2006/relationships/image" Target="../media/image32.png"/><Relationship Id="rId3" Type="http://schemas.openxmlformats.org/officeDocument/2006/relationships/image" Target="../media/image9.png"/><Relationship Id="rId21" Type="http://schemas.openxmlformats.org/officeDocument/2006/relationships/image" Target="../media/image27.png"/><Relationship Id="rId7" Type="http://schemas.openxmlformats.org/officeDocument/2006/relationships/image" Target="../media/image13.jpeg"/><Relationship Id="rId12" Type="http://schemas.openxmlformats.org/officeDocument/2006/relationships/image" Target="../media/image18.jpeg"/><Relationship Id="rId17" Type="http://schemas.openxmlformats.org/officeDocument/2006/relationships/image" Target="../media/image23.png"/><Relationship Id="rId25" Type="http://schemas.openxmlformats.org/officeDocument/2006/relationships/image" Target="../media/image31.png"/><Relationship Id="rId33" Type="http://schemas.openxmlformats.org/officeDocument/2006/relationships/image" Target="../media/image39.pn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png"/><Relationship Id="rId29" Type="http://schemas.openxmlformats.org/officeDocument/2006/relationships/image" Target="../media/image35.png"/><Relationship Id="rId1" Type="http://schemas.openxmlformats.org/officeDocument/2006/relationships/image" Target="../media/image1.png"/><Relationship Id="rId6" Type="http://schemas.openxmlformats.org/officeDocument/2006/relationships/image" Target="../media/image12.jpeg"/><Relationship Id="rId11" Type="http://schemas.openxmlformats.org/officeDocument/2006/relationships/image" Target="../media/image17.jpeg"/><Relationship Id="rId24" Type="http://schemas.openxmlformats.org/officeDocument/2006/relationships/image" Target="../media/image30.png"/><Relationship Id="rId32" Type="http://schemas.openxmlformats.org/officeDocument/2006/relationships/image" Target="../media/image38.png"/><Relationship Id="rId5" Type="http://schemas.openxmlformats.org/officeDocument/2006/relationships/image" Target="../media/image11.jpeg"/><Relationship Id="rId15" Type="http://schemas.openxmlformats.org/officeDocument/2006/relationships/image" Target="../media/image21.png"/><Relationship Id="rId23" Type="http://schemas.openxmlformats.org/officeDocument/2006/relationships/image" Target="../media/image29.png"/><Relationship Id="rId28" Type="http://schemas.openxmlformats.org/officeDocument/2006/relationships/image" Target="../media/image34.png"/><Relationship Id="rId10" Type="http://schemas.openxmlformats.org/officeDocument/2006/relationships/image" Target="../media/image16.jpeg"/><Relationship Id="rId19" Type="http://schemas.openxmlformats.org/officeDocument/2006/relationships/image" Target="../media/image25.png"/><Relationship Id="rId31" Type="http://schemas.openxmlformats.org/officeDocument/2006/relationships/image" Target="../media/image37.png"/><Relationship Id="rId4" Type="http://schemas.openxmlformats.org/officeDocument/2006/relationships/image" Target="../media/image10.png"/><Relationship Id="rId9" Type="http://schemas.openxmlformats.org/officeDocument/2006/relationships/image" Target="../media/image15.jpeg"/><Relationship Id="rId14" Type="http://schemas.openxmlformats.org/officeDocument/2006/relationships/image" Target="../media/image20.png"/><Relationship Id="rId22" Type="http://schemas.openxmlformats.org/officeDocument/2006/relationships/image" Target="../media/image28.png"/><Relationship Id="rId27" Type="http://schemas.openxmlformats.org/officeDocument/2006/relationships/image" Target="../media/image33.png"/><Relationship Id="rId30" Type="http://schemas.openxmlformats.org/officeDocument/2006/relationships/image" Target="../media/image36.png"/><Relationship Id="rId8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43545</xdr:colOff>
      <xdr:row>0</xdr:row>
      <xdr:rowOff>108857</xdr:rowOff>
    </xdr:from>
    <xdr:to>
      <xdr:col>2</xdr:col>
      <xdr:colOff>530679</xdr:colOff>
      <xdr:row>0</xdr:row>
      <xdr:rowOff>979714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2" y="108857"/>
          <a:ext cx="881741" cy="870857"/>
        </a:xfrm>
        <a:prstGeom prst="rect">
          <a:avLst/>
        </a:prstGeom>
      </xdr:spPr>
    </xdr:pic>
    <xdr:clientData/>
  </xdr:twoCellAnchor>
  <xdr:oneCellAnchor>
    <xdr:from>
      <xdr:col>3</xdr:col>
      <xdr:colOff>893020</xdr:colOff>
      <xdr:row>4</xdr:row>
      <xdr:rowOff>85843</xdr:rowOff>
    </xdr:from>
    <xdr:ext cx="333165" cy="749021"/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2305895" y="2689343"/>
          <a:ext cx="333165" cy="749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778088</xdr:colOff>
      <xdr:row>3</xdr:row>
      <xdr:rowOff>133350</xdr:rowOff>
    </xdr:from>
    <xdr:to>
      <xdr:col>3</xdr:col>
      <xdr:colOff>1275609</xdr:colOff>
      <xdr:row>3</xdr:row>
      <xdr:rowOff>727235</xdr:rowOff>
    </xdr:to>
    <xdr:pic>
      <xdr:nvPicPr>
        <xdr:cNvPr id="57" name="그림 1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963" y="1847850"/>
          <a:ext cx="501331" cy="593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735965</xdr:colOff>
      <xdr:row>5</xdr:row>
      <xdr:rowOff>259715</xdr:rowOff>
    </xdr:from>
    <xdr:to>
      <xdr:col>3</xdr:col>
      <xdr:colOff>1350533</xdr:colOff>
      <xdr:row>5</xdr:row>
      <xdr:rowOff>784125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" y="3752215"/>
          <a:ext cx="610758" cy="52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201083</xdr:colOff>
      <xdr:row>0</xdr:row>
      <xdr:rowOff>86784</xdr:rowOff>
    </xdr:from>
    <xdr:to>
      <xdr:col>2</xdr:col>
      <xdr:colOff>817447</xdr:colOff>
      <xdr:row>3</xdr:row>
      <xdr:rowOff>59291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4166" y="86784"/>
          <a:ext cx="616545" cy="642432"/>
        </a:xfrm>
        <a:prstGeom prst="rect">
          <a:avLst/>
        </a:prstGeom>
      </xdr:spPr>
    </xdr:pic>
    <xdr:clientData/>
  </xdr:twoCellAnchor>
  <xdr:twoCellAnchor editAs="oneCell">
    <xdr:from>
      <xdr:col>3</xdr:col>
      <xdr:colOff>245158</xdr:colOff>
      <xdr:row>6</xdr:row>
      <xdr:rowOff>236071</xdr:rowOff>
    </xdr:from>
    <xdr:to>
      <xdr:col>3</xdr:col>
      <xdr:colOff>740193</xdr:colOff>
      <xdr:row>6</xdr:row>
      <xdr:rowOff>662958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7515" y="16768750"/>
          <a:ext cx="495035" cy="417362"/>
        </a:xfrm>
        <a:prstGeom prst="rect">
          <a:avLst/>
        </a:prstGeom>
      </xdr:spPr>
    </xdr:pic>
    <xdr:clientData/>
  </xdr:twoCellAnchor>
  <xdr:twoCellAnchor editAs="oneCell">
    <xdr:from>
      <xdr:col>3</xdr:col>
      <xdr:colOff>734606</xdr:colOff>
      <xdr:row>6</xdr:row>
      <xdr:rowOff>50165</xdr:rowOff>
    </xdr:from>
    <xdr:to>
      <xdr:col>3</xdr:col>
      <xdr:colOff>1273589</xdr:colOff>
      <xdr:row>6</xdr:row>
      <xdr:rowOff>552008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76963" y="16582844"/>
          <a:ext cx="544698" cy="505653"/>
        </a:xfrm>
        <a:prstGeom prst="rect">
          <a:avLst/>
        </a:prstGeom>
      </xdr:spPr>
    </xdr:pic>
    <xdr:clientData/>
  </xdr:twoCellAnchor>
  <xdr:twoCellAnchor editAs="oneCell">
    <xdr:from>
      <xdr:col>3</xdr:col>
      <xdr:colOff>790735</xdr:colOff>
      <xdr:row>6</xdr:row>
      <xdr:rowOff>509255</xdr:rowOff>
    </xdr:from>
    <xdr:to>
      <xdr:col>3</xdr:col>
      <xdr:colOff>1387012</xdr:colOff>
      <xdr:row>6</xdr:row>
      <xdr:rowOff>1089069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092" y="17041934"/>
          <a:ext cx="590562" cy="572194"/>
        </a:xfrm>
        <a:prstGeom prst="rect">
          <a:avLst/>
        </a:prstGeom>
      </xdr:spPr>
    </xdr:pic>
    <xdr:clientData/>
  </xdr:twoCellAnchor>
  <xdr:oneCellAnchor>
    <xdr:from>
      <xdr:col>3</xdr:col>
      <xdr:colOff>245158</xdr:colOff>
      <xdr:row>7</xdr:row>
      <xdr:rowOff>322063</xdr:rowOff>
    </xdr:from>
    <xdr:ext cx="512096" cy="417362"/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7515" y="17984134"/>
          <a:ext cx="512096" cy="417362"/>
        </a:xfrm>
        <a:prstGeom prst="rect">
          <a:avLst/>
        </a:prstGeom>
      </xdr:spPr>
    </xdr:pic>
    <xdr:clientData/>
  </xdr:oneCellAnchor>
  <xdr:oneCellAnchor>
    <xdr:from>
      <xdr:col>3</xdr:col>
      <xdr:colOff>745015</xdr:colOff>
      <xdr:row>7</xdr:row>
      <xdr:rowOff>94496</xdr:rowOff>
    </xdr:from>
    <xdr:ext cx="549143" cy="510098"/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87372" y="17756567"/>
          <a:ext cx="549143" cy="510098"/>
        </a:xfrm>
        <a:prstGeom prst="rect">
          <a:avLst/>
        </a:prstGeom>
      </xdr:spPr>
    </xdr:pic>
    <xdr:clientData/>
  </xdr:oneCellAnchor>
  <xdr:oneCellAnchor>
    <xdr:from>
      <xdr:col>3</xdr:col>
      <xdr:colOff>713786</xdr:colOff>
      <xdr:row>7</xdr:row>
      <xdr:rowOff>518058</xdr:rowOff>
    </xdr:from>
    <xdr:ext cx="552791" cy="552791"/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6143" y="18180129"/>
          <a:ext cx="552791" cy="55279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66524</xdr:colOff>
      <xdr:row>0</xdr:row>
      <xdr:rowOff>79375</xdr:rowOff>
    </xdr:from>
    <xdr:to>
      <xdr:col>2</xdr:col>
      <xdr:colOff>685255</xdr:colOff>
      <xdr:row>2</xdr:row>
      <xdr:rowOff>245786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8824" y="79375"/>
          <a:ext cx="618731" cy="664432"/>
        </a:xfrm>
        <a:prstGeom prst="rect">
          <a:avLst/>
        </a:prstGeom>
      </xdr:spPr>
    </xdr:pic>
    <xdr:clientData/>
  </xdr:twoCellAnchor>
  <xdr:twoCellAnchor editAs="oneCell">
    <xdr:from>
      <xdr:col>3</xdr:col>
      <xdr:colOff>1011330</xdr:colOff>
      <xdr:row>10</xdr:row>
      <xdr:rowOff>334175</xdr:rowOff>
    </xdr:from>
    <xdr:to>
      <xdr:col>3</xdr:col>
      <xdr:colOff>1811389</xdr:colOff>
      <xdr:row>10</xdr:row>
      <xdr:rowOff>1084909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55980" y="28655175"/>
          <a:ext cx="796249" cy="754544"/>
        </a:xfrm>
        <a:prstGeom prst="rect">
          <a:avLst/>
        </a:prstGeom>
      </xdr:spPr>
    </xdr:pic>
    <xdr:clientData/>
  </xdr:twoCellAnchor>
  <xdr:twoCellAnchor editAs="oneCell">
    <xdr:from>
      <xdr:col>3</xdr:col>
      <xdr:colOff>968457</xdr:colOff>
      <xdr:row>11</xdr:row>
      <xdr:rowOff>225322</xdr:rowOff>
    </xdr:from>
    <xdr:to>
      <xdr:col>3</xdr:col>
      <xdr:colOff>1810916</xdr:colOff>
      <xdr:row>11</xdr:row>
      <xdr:rowOff>1082171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613107" y="29790922"/>
          <a:ext cx="838649" cy="860659"/>
        </a:xfrm>
        <a:prstGeom prst="rect">
          <a:avLst/>
        </a:prstGeom>
      </xdr:spPr>
    </xdr:pic>
    <xdr:clientData/>
  </xdr:twoCellAnchor>
  <xdr:twoCellAnchor editAs="oneCell">
    <xdr:from>
      <xdr:col>3</xdr:col>
      <xdr:colOff>853440</xdr:colOff>
      <xdr:row>12</xdr:row>
      <xdr:rowOff>342900</xdr:rowOff>
    </xdr:from>
    <xdr:to>
      <xdr:col>3</xdr:col>
      <xdr:colOff>2003035</xdr:colOff>
      <xdr:row>12</xdr:row>
      <xdr:rowOff>990936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98090" y="31153100"/>
          <a:ext cx="1145785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857250</xdr:colOff>
      <xdr:row>13</xdr:row>
      <xdr:rowOff>358140</xdr:rowOff>
    </xdr:from>
    <xdr:to>
      <xdr:col>3</xdr:col>
      <xdr:colOff>2003035</xdr:colOff>
      <xdr:row>13</xdr:row>
      <xdr:rowOff>1009986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01900" y="32412940"/>
          <a:ext cx="1141975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872490</xdr:colOff>
      <xdr:row>14</xdr:row>
      <xdr:rowOff>342900</xdr:rowOff>
    </xdr:from>
    <xdr:to>
      <xdr:col>3</xdr:col>
      <xdr:colOff>2001130</xdr:colOff>
      <xdr:row>14</xdr:row>
      <xdr:rowOff>987126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17140" y="33642300"/>
          <a:ext cx="1124830" cy="644226"/>
        </a:xfrm>
        <a:prstGeom prst="rect">
          <a:avLst/>
        </a:prstGeom>
      </xdr:spPr>
    </xdr:pic>
    <xdr:clientData/>
  </xdr:twoCellAnchor>
  <xdr:twoCellAnchor editAs="oneCell">
    <xdr:from>
      <xdr:col>3</xdr:col>
      <xdr:colOff>853440</xdr:colOff>
      <xdr:row>15</xdr:row>
      <xdr:rowOff>323850</xdr:rowOff>
    </xdr:from>
    <xdr:to>
      <xdr:col>3</xdr:col>
      <xdr:colOff>2003035</xdr:colOff>
      <xdr:row>15</xdr:row>
      <xdr:rowOff>971886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98090" y="34867850"/>
          <a:ext cx="1145785" cy="644226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16</xdr:row>
      <xdr:rowOff>377190</xdr:rowOff>
    </xdr:from>
    <xdr:to>
      <xdr:col>3</xdr:col>
      <xdr:colOff>1963030</xdr:colOff>
      <xdr:row>16</xdr:row>
      <xdr:rowOff>1025226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82850" y="36165790"/>
          <a:ext cx="1121020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20</xdr:row>
      <xdr:rowOff>358140</xdr:rowOff>
    </xdr:from>
    <xdr:to>
      <xdr:col>3</xdr:col>
      <xdr:colOff>1963030</xdr:colOff>
      <xdr:row>20</xdr:row>
      <xdr:rowOff>1009986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82850" y="37391340"/>
          <a:ext cx="1121020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21</xdr:row>
      <xdr:rowOff>285750</xdr:rowOff>
    </xdr:from>
    <xdr:to>
      <xdr:col>3</xdr:col>
      <xdr:colOff>1963030</xdr:colOff>
      <xdr:row>21</xdr:row>
      <xdr:rowOff>929976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82850" y="38563550"/>
          <a:ext cx="1121020" cy="648036"/>
        </a:xfrm>
        <a:prstGeom prst="rect">
          <a:avLst/>
        </a:prstGeom>
      </xdr:spPr>
    </xdr:pic>
    <xdr:clientData/>
  </xdr:twoCellAnchor>
  <xdr:twoCellAnchor>
    <xdr:from>
      <xdr:col>3</xdr:col>
      <xdr:colOff>774916</xdr:colOff>
      <xdr:row>22</xdr:row>
      <xdr:rowOff>135772</xdr:rowOff>
    </xdr:from>
    <xdr:to>
      <xdr:col>3</xdr:col>
      <xdr:colOff>1182326</xdr:colOff>
      <xdr:row>22</xdr:row>
      <xdr:rowOff>1012363</xdr:rowOff>
    </xdr:to>
    <xdr:sp macro="" textlink="">
      <xdr:nvSpPr>
        <xdr:cNvPr id="48" name="object 96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2419566" y="43391972"/>
          <a:ext cx="407410" cy="876591"/>
        </a:xfrm>
        <a:prstGeom prst="rect">
          <a:avLst/>
        </a:prstGeom>
        <a:blipFill>
          <a:blip xmlns:r="http://schemas.openxmlformats.org/officeDocument/2006/relationships" r:embed="rId5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778725</xdr:colOff>
      <xdr:row>23</xdr:row>
      <xdr:rowOff>82625</xdr:rowOff>
    </xdr:from>
    <xdr:to>
      <xdr:col>3</xdr:col>
      <xdr:colOff>1162373</xdr:colOff>
      <xdr:row>23</xdr:row>
      <xdr:rowOff>1063603</xdr:rowOff>
    </xdr:to>
    <xdr:sp macro="" textlink="">
      <xdr:nvSpPr>
        <xdr:cNvPr id="49" name="object 77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>
          <a:off x="2423375" y="44424675"/>
          <a:ext cx="383648" cy="980978"/>
        </a:xfrm>
        <a:prstGeom prst="rect">
          <a:avLst/>
        </a:prstGeom>
        <a:blipFill>
          <a:blip xmlns:r="http://schemas.openxmlformats.org/officeDocument/2006/relationships" r:embed="rId6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760081</xdr:colOff>
      <xdr:row>28</xdr:row>
      <xdr:rowOff>230029</xdr:rowOff>
    </xdr:from>
    <xdr:to>
      <xdr:col>3</xdr:col>
      <xdr:colOff>1033937</xdr:colOff>
      <xdr:row>28</xdr:row>
      <xdr:rowOff>954405</xdr:rowOff>
    </xdr:to>
    <xdr:sp macro="" textlink="">
      <xdr:nvSpPr>
        <xdr:cNvPr id="50" name="object 7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2404731" y="50001329"/>
          <a:ext cx="273856" cy="724376"/>
        </a:xfrm>
        <a:prstGeom prst="rect">
          <a:avLst/>
        </a:prstGeom>
        <a:blipFill>
          <a:blip xmlns:r="http://schemas.openxmlformats.org/officeDocument/2006/relationships" r:embed="rId7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774915</xdr:colOff>
      <xdr:row>25</xdr:row>
      <xdr:rowOff>206063</xdr:rowOff>
    </xdr:from>
    <xdr:to>
      <xdr:col>3</xdr:col>
      <xdr:colOff>1093986</xdr:colOff>
      <xdr:row>25</xdr:row>
      <xdr:rowOff>956309</xdr:rowOff>
    </xdr:to>
    <xdr:sp macro="" textlink="">
      <xdr:nvSpPr>
        <xdr:cNvPr id="51" name="object 9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2419565" y="46719813"/>
          <a:ext cx="319071" cy="750246"/>
        </a:xfrm>
        <a:prstGeom prst="rect">
          <a:avLst/>
        </a:prstGeom>
        <a:blipFill>
          <a:blip xmlns:r="http://schemas.openxmlformats.org/officeDocument/2006/relationships" r:embed="rId8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664240</xdr:colOff>
      <xdr:row>30</xdr:row>
      <xdr:rowOff>109200</xdr:rowOff>
    </xdr:from>
    <xdr:to>
      <xdr:col>3</xdr:col>
      <xdr:colOff>1110559</xdr:colOff>
      <xdr:row>30</xdr:row>
      <xdr:rowOff>1040842</xdr:rowOff>
    </xdr:to>
    <xdr:sp macro="" textlink="">
      <xdr:nvSpPr>
        <xdr:cNvPr id="52" name="object 88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/>
      </xdr:nvSpPr>
      <xdr:spPr>
        <a:xfrm>
          <a:off x="2308890" y="50966350"/>
          <a:ext cx="446319" cy="931642"/>
        </a:xfrm>
        <a:prstGeom prst="rect">
          <a:avLst/>
        </a:prstGeom>
        <a:blipFill>
          <a:blip xmlns:r="http://schemas.openxmlformats.org/officeDocument/2006/relationships" r:embed="rId9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726483</xdr:colOff>
      <xdr:row>27</xdr:row>
      <xdr:rowOff>96865</xdr:rowOff>
    </xdr:from>
    <xdr:to>
      <xdr:col>3</xdr:col>
      <xdr:colOff>1013266</xdr:colOff>
      <xdr:row>27</xdr:row>
      <xdr:rowOff>1018982</xdr:rowOff>
    </xdr:to>
    <xdr:sp macro="" textlink="">
      <xdr:nvSpPr>
        <xdr:cNvPr id="53" name="object 97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/>
      </xdr:nvSpPr>
      <xdr:spPr>
        <a:xfrm>
          <a:off x="2371133" y="48782315"/>
          <a:ext cx="286783" cy="922117"/>
        </a:xfrm>
        <a:prstGeom prst="rect">
          <a:avLst/>
        </a:prstGeom>
        <a:blipFill>
          <a:blip xmlns:r="http://schemas.openxmlformats.org/officeDocument/2006/relationships" r:embed="rId10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674911</xdr:colOff>
      <xdr:row>26</xdr:row>
      <xdr:rowOff>94242</xdr:rowOff>
    </xdr:from>
    <xdr:to>
      <xdr:col>3</xdr:col>
      <xdr:colOff>1067083</xdr:colOff>
      <xdr:row>26</xdr:row>
      <xdr:rowOff>889112</xdr:rowOff>
    </xdr:to>
    <xdr:sp macro="" textlink="">
      <xdr:nvSpPr>
        <xdr:cNvPr id="54" name="object 86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/>
      </xdr:nvSpPr>
      <xdr:spPr>
        <a:xfrm>
          <a:off x="2319561" y="47693842"/>
          <a:ext cx="392172" cy="794870"/>
        </a:xfrm>
        <a:prstGeom prst="rect">
          <a:avLst/>
        </a:prstGeom>
        <a:blipFill>
          <a:blip xmlns:r="http://schemas.openxmlformats.org/officeDocument/2006/relationships" r:embed="rId11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>
    <xdr:from>
      <xdr:col>3</xdr:col>
      <xdr:colOff>749060</xdr:colOff>
      <xdr:row>24</xdr:row>
      <xdr:rowOff>152586</xdr:rowOff>
    </xdr:from>
    <xdr:to>
      <xdr:col>3</xdr:col>
      <xdr:colOff>1130803</xdr:colOff>
      <xdr:row>24</xdr:row>
      <xdr:rowOff>1048130</xdr:rowOff>
    </xdr:to>
    <xdr:sp macro="" textlink="">
      <xdr:nvSpPr>
        <xdr:cNvPr id="55" name="object 2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2393710" y="45580486"/>
          <a:ext cx="381743" cy="895544"/>
        </a:xfrm>
        <a:prstGeom prst="rect">
          <a:avLst/>
        </a:prstGeom>
        <a:blipFill>
          <a:blip xmlns:r="http://schemas.openxmlformats.org/officeDocument/2006/relationships" r:embed="rId12" cstate="print"/>
          <a:stretch>
            <a:fillRect/>
          </a:stretch>
        </a:blipFill>
      </xdr:spPr>
      <xdr:txBody>
        <a:bodyPr wrap="square" lIns="0" tIns="0" rIns="0" bIns="0" rtlCol="0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/>
        </a:p>
      </xdr:txBody>
    </xdr:sp>
    <xdr:clientData/>
  </xdr:twoCellAnchor>
  <xdr:twoCellAnchor editAs="oneCell">
    <xdr:from>
      <xdr:col>3</xdr:col>
      <xdr:colOff>514351</xdr:colOff>
      <xdr:row>5</xdr:row>
      <xdr:rowOff>66676</xdr:rowOff>
    </xdr:from>
    <xdr:to>
      <xdr:col>3</xdr:col>
      <xdr:colOff>1468755</xdr:colOff>
      <xdr:row>5</xdr:row>
      <xdr:rowOff>1011839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159001" y="1787526"/>
          <a:ext cx="950594" cy="941353"/>
        </a:xfrm>
        <a:prstGeom prst="rect">
          <a:avLst/>
        </a:prstGeom>
      </xdr:spPr>
    </xdr:pic>
    <xdr:clientData/>
  </xdr:twoCellAnchor>
  <xdr:twoCellAnchor editAs="oneCell">
    <xdr:from>
      <xdr:col>3</xdr:col>
      <xdr:colOff>447676</xdr:colOff>
      <xdr:row>6</xdr:row>
      <xdr:rowOff>123826</xdr:rowOff>
    </xdr:from>
    <xdr:to>
      <xdr:col>3</xdr:col>
      <xdr:colOff>1424941</xdr:colOff>
      <xdr:row>6</xdr:row>
      <xdr:rowOff>1089439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092326" y="2968626"/>
          <a:ext cx="981075" cy="961803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457200</xdr:colOff>
      <xdr:row>7</xdr:row>
      <xdr:rowOff>133351</xdr:rowOff>
    </xdr:from>
    <xdr:to>
      <xdr:col>3</xdr:col>
      <xdr:colOff>1424940</xdr:colOff>
      <xdr:row>7</xdr:row>
      <xdr:rowOff>1044784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101850" y="4102101"/>
          <a:ext cx="971550" cy="915243"/>
        </a:xfrm>
        <a:prstGeom prst="rect">
          <a:avLst/>
        </a:prstGeom>
      </xdr:spPr>
    </xdr:pic>
    <xdr:clientData/>
  </xdr:twoCellAnchor>
  <xdr:twoCellAnchor editAs="oneCell">
    <xdr:from>
      <xdr:col>3</xdr:col>
      <xdr:colOff>523875</xdr:colOff>
      <xdr:row>8</xdr:row>
      <xdr:rowOff>95250</xdr:rowOff>
    </xdr:from>
    <xdr:to>
      <xdr:col>3</xdr:col>
      <xdr:colOff>1468755</xdr:colOff>
      <xdr:row>8</xdr:row>
      <xdr:rowOff>1027445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168525" y="5187950"/>
          <a:ext cx="941070" cy="932195"/>
        </a:xfrm>
        <a:prstGeom prst="rect">
          <a:avLst/>
        </a:prstGeom>
      </xdr:spPr>
    </xdr:pic>
    <xdr:clientData/>
  </xdr:twoCellAnchor>
  <xdr:twoCellAnchor editAs="oneCell">
    <xdr:from>
      <xdr:col>3</xdr:col>
      <xdr:colOff>134056</xdr:colOff>
      <xdr:row>21</xdr:row>
      <xdr:rowOff>112887</xdr:rowOff>
    </xdr:from>
    <xdr:to>
      <xdr:col>3</xdr:col>
      <xdr:colOff>779358</xdr:colOff>
      <xdr:row>21</xdr:row>
      <xdr:rowOff>1203254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778000" y="38346943"/>
          <a:ext cx="649112" cy="1086557"/>
        </a:xfrm>
        <a:prstGeom prst="rect">
          <a:avLst/>
        </a:prstGeom>
      </xdr:spPr>
    </xdr:pic>
    <xdr:clientData/>
  </xdr:twoCellAnchor>
  <xdr:twoCellAnchor editAs="oneCell">
    <xdr:from>
      <xdr:col>3</xdr:col>
      <xdr:colOff>148168</xdr:colOff>
      <xdr:row>16</xdr:row>
      <xdr:rowOff>119945</xdr:rowOff>
    </xdr:from>
    <xdr:to>
      <xdr:col>3</xdr:col>
      <xdr:colOff>746370</xdr:colOff>
      <xdr:row>16</xdr:row>
      <xdr:rowOff>1122609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92112" y="35870445"/>
          <a:ext cx="602012" cy="1015999"/>
        </a:xfrm>
        <a:prstGeom prst="rect">
          <a:avLst/>
        </a:prstGeom>
      </xdr:spPr>
    </xdr:pic>
    <xdr:clientData/>
  </xdr:twoCellAnchor>
  <xdr:twoCellAnchor editAs="oneCell">
    <xdr:from>
      <xdr:col>3</xdr:col>
      <xdr:colOff>162279</xdr:colOff>
      <xdr:row>13</xdr:row>
      <xdr:rowOff>105834</xdr:rowOff>
    </xdr:from>
    <xdr:to>
      <xdr:col>3</xdr:col>
      <xdr:colOff>741610</xdr:colOff>
      <xdr:row>13</xdr:row>
      <xdr:rowOff>1125399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806223" y="32131001"/>
          <a:ext cx="592666" cy="1006230"/>
        </a:xfrm>
        <a:prstGeom prst="rect">
          <a:avLst/>
        </a:prstGeom>
      </xdr:spPr>
    </xdr:pic>
    <xdr:clientData/>
  </xdr:twoCellAnchor>
  <xdr:twoCellAnchor editAs="oneCell">
    <xdr:from>
      <xdr:col>3</xdr:col>
      <xdr:colOff>134056</xdr:colOff>
      <xdr:row>20</xdr:row>
      <xdr:rowOff>84667</xdr:rowOff>
    </xdr:from>
    <xdr:to>
      <xdr:col>3</xdr:col>
      <xdr:colOff>745463</xdr:colOff>
      <xdr:row>20</xdr:row>
      <xdr:rowOff>1122609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78000" y="37076945"/>
          <a:ext cx="615217" cy="1051277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127001</xdr:colOff>
      <xdr:row>15</xdr:row>
      <xdr:rowOff>169334</xdr:rowOff>
    </xdr:from>
    <xdr:to>
      <xdr:col>3</xdr:col>
      <xdr:colOff>740686</xdr:colOff>
      <xdr:row>15</xdr:row>
      <xdr:rowOff>1220611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70945" y="34678056"/>
          <a:ext cx="609875" cy="1051277"/>
        </a:xfrm>
        <a:prstGeom prst="rect">
          <a:avLst/>
        </a:prstGeom>
      </xdr:spPr>
    </xdr:pic>
    <xdr:clientData/>
  </xdr:twoCellAnchor>
  <xdr:twoCellAnchor editAs="oneCell">
    <xdr:from>
      <xdr:col>3</xdr:col>
      <xdr:colOff>105833</xdr:colOff>
      <xdr:row>14</xdr:row>
      <xdr:rowOff>21167</xdr:rowOff>
    </xdr:from>
    <xdr:to>
      <xdr:col>3</xdr:col>
      <xdr:colOff>744643</xdr:colOff>
      <xdr:row>14</xdr:row>
      <xdr:rowOff>1102055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49777" y="33288111"/>
          <a:ext cx="635000" cy="1080888"/>
        </a:xfrm>
        <a:prstGeom prst="rect">
          <a:avLst/>
        </a:prstGeom>
      </xdr:spPr>
    </xdr:pic>
    <xdr:clientData/>
  </xdr:twoCellAnchor>
  <xdr:twoCellAnchor editAs="oneCell">
    <xdr:from>
      <xdr:col>3</xdr:col>
      <xdr:colOff>183447</xdr:colOff>
      <xdr:row>12</xdr:row>
      <xdr:rowOff>91722</xdr:rowOff>
    </xdr:from>
    <xdr:to>
      <xdr:col>3</xdr:col>
      <xdr:colOff>777738</xdr:colOff>
      <xdr:row>12</xdr:row>
      <xdr:rowOff>1089237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827391" y="30875111"/>
          <a:ext cx="586671" cy="1008945"/>
        </a:xfrm>
        <a:prstGeom prst="rect">
          <a:avLst/>
        </a:prstGeom>
      </xdr:spPr>
    </xdr:pic>
    <xdr:clientData/>
  </xdr:twoCellAnchor>
  <xdr:twoCellAnchor editAs="oneCell">
    <xdr:from>
      <xdr:col>3</xdr:col>
      <xdr:colOff>282222</xdr:colOff>
      <xdr:row>10</xdr:row>
      <xdr:rowOff>232834</xdr:rowOff>
    </xdr:from>
    <xdr:to>
      <xdr:col>3</xdr:col>
      <xdr:colOff>782391</xdr:colOff>
      <xdr:row>10</xdr:row>
      <xdr:rowOff>1082898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26166" y="28532667"/>
          <a:ext cx="486834" cy="838634"/>
        </a:xfrm>
        <a:prstGeom prst="rect">
          <a:avLst/>
        </a:prstGeom>
      </xdr:spPr>
    </xdr:pic>
    <xdr:clientData/>
  </xdr:twoCellAnchor>
  <xdr:twoCellAnchor editAs="oneCell">
    <xdr:from>
      <xdr:col>3</xdr:col>
      <xdr:colOff>268112</xdr:colOff>
      <xdr:row>11</xdr:row>
      <xdr:rowOff>176389</xdr:rowOff>
    </xdr:from>
    <xdr:to>
      <xdr:col>3</xdr:col>
      <xdr:colOff>744080</xdr:colOff>
      <xdr:row>11</xdr:row>
      <xdr:rowOff>1008663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912056" y="29718000"/>
          <a:ext cx="479778" cy="836084"/>
        </a:xfrm>
        <a:prstGeom prst="rect">
          <a:avLst/>
        </a:prstGeom>
      </xdr:spPr>
    </xdr:pic>
    <xdr:clientData/>
  </xdr:twoCellAnchor>
  <xdr:twoCellAnchor editAs="oneCell">
    <xdr:from>
      <xdr:col>3</xdr:col>
      <xdr:colOff>500943</xdr:colOff>
      <xdr:row>9</xdr:row>
      <xdr:rowOff>63502</xdr:rowOff>
    </xdr:from>
    <xdr:to>
      <xdr:col>3</xdr:col>
      <xdr:colOff>1504647</xdr:colOff>
      <xdr:row>9</xdr:row>
      <xdr:rowOff>1012754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144887" y="6272391"/>
          <a:ext cx="1013229" cy="945442"/>
        </a:xfrm>
        <a:prstGeom prst="rect">
          <a:avLst/>
        </a:prstGeom>
      </xdr:spPr>
    </xdr:pic>
    <xdr:clientData/>
  </xdr:twoCellAnchor>
  <xdr:twoCellAnchor editAs="oneCell">
    <xdr:from>
      <xdr:col>3</xdr:col>
      <xdr:colOff>997857</xdr:colOff>
      <xdr:row>17</xdr:row>
      <xdr:rowOff>344714</xdr:rowOff>
    </xdr:from>
    <xdr:to>
      <xdr:col>3</xdr:col>
      <xdr:colOff>2115067</xdr:colOff>
      <xdr:row>17</xdr:row>
      <xdr:rowOff>992750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648857" y="38481000"/>
          <a:ext cx="1121020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1032329</xdr:colOff>
      <xdr:row>18</xdr:row>
      <xdr:rowOff>397330</xdr:rowOff>
    </xdr:from>
    <xdr:to>
      <xdr:col>3</xdr:col>
      <xdr:colOff>2149539</xdr:colOff>
      <xdr:row>18</xdr:row>
      <xdr:rowOff>1049176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683329" y="39776401"/>
          <a:ext cx="1121020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1030514</xdr:colOff>
      <xdr:row>19</xdr:row>
      <xdr:rowOff>313872</xdr:rowOff>
    </xdr:from>
    <xdr:to>
      <xdr:col>3</xdr:col>
      <xdr:colOff>2155344</xdr:colOff>
      <xdr:row>19</xdr:row>
      <xdr:rowOff>969528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681514" y="40935729"/>
          <a:ext cx="1121020" cy="648036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18</xdr:row>
      <xdr:rowOff>89881</xdr:rowOff>
    </xdr:from>
    <xdr:to>
      <xdr:col>3</xdr:col>
      <xdr:colOff>725714</xdr:colOff>
      <xdr:row>18</xdr:row>
      <xdr:rowOff>1197421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78000" y="39468952"/>
          <a:ext cx="598714" cy="1103730"/>
        </a:xfrm>
        <a:prstGeom prst="rect">
          <a:avLst/>
        </a:prstGeom>
      </xdr:spPr>
    </xdr:pic>
    <xdr:clientData/>
  </xdr:twoCellAnchor>
  <xdr:twoCellAnchor editAs="oneCell">
    <xdr:from>
      <xdr:col>3</xdr:col>
      <xdr:colOff>145142</xdr:colOff>
      <xdr:row>17</xdr:row>
      <xdr:rowOff>117930</xdr:rowOff>
    </xdr:from>
    <xdr:to>
      <xdr:col>3</xdr:col>
      <xdr:colOff>740047</xdr:colOff>
      <xdr:row>17</xdr:row>
      <xdr:rowOff>1221662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96142" y="38254216"/>
          <a:ext cx="598715" cy="1103732"/>
        </a:xfrm>
        <a:prstGeom prst="rect">
          <a:avLst/>
        </a:prstGeom>
      </xdr:spPr>
    </xdr:pic>
    <xdr:clientData/>
  </xdr:twoCellAnchor>
  <xdr:twoCellAnchor editAs="oneCell">
    <xdr:from>
      <xdr:col>3</xdr:col>
      <xdr:colOff>145143</xdr:colOff>
      <xdr:row>19</xdr:row>
      <xdr:rowOff>81644</xdr:rowOff>
    </xdr:from>
    <xdr:to>
      <xdr:col>3</xdr:col>
      <xdr:colOff>744311</xdr:colOff>
      <xdr:row>19</xdr:row>
      <xdr:rowOff>1164842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96143" y="40703501"/>
          <a:ext cx="589643" cy="1087008"/>
        </a:xfrm>
        <a:prstGeom prst="rect">
          <a:avLst/>
        </a:prstGeom>
      </xdr:spPr>
    </xdr:pic>
    <xdr:clientData/>
  </xdr:twoCellAnchor>
  <xdr:twoCellAnchor editAs="oneCell">
    <xdr:from>
      <xdr:col>3</xdr:col>
      <xdr:colOff>517071</xdr:colOff>
      <xdr:row>29</xdr:row>
      <xdr:rowOff>0</xdr:rowOff>
    </xdr:from>
    <xdr:to>
      <xdr:col>3</xdr:col>
      <xdr:colOff>1199425</xdr:colOff>
      <xdr:row>30</xdr:row>
      <xdr:rowOff>60902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8071" y="29872214"/>
          <a:ext cx="695689" cy="1153285"/>
        </a:xfrm>
        <a:prstGeom prst="rect">
          <a:avLst/>
        </a:prstGeom>
      </xdr:spPr>
    </xdr:pic>
    <xdr:clientData/>
  </xdr:twoCellAnchor>
  <xdr:twoCellAnchor editAs="oneCell">
    <xdr:from>
      <xdr:col>3</xdr:col>
      <xdr:colOff>721179</xdr:colOff>
      <xdr:row>31</xdr:row>
      <xdr:rowOff>122464</xdr:rowOff>
    </xdr:from>
    <xdr:to>
      <xdr:col>3</xdr:col>
      <xdr:colOff>1162642</xdr:colOff>
      <xdr:row>31</xdr:row>
      <xdr:rowOff>1025493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4D79FA4-90CF-487F-9303-8774DD317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381250" y="32180893"/>
          <a:ext cx="428128" cy="903029"/>
        </a:xfrm>
        <a:prstGeom prst="rect">
          <a:avLst/>
        </a:prstGeom>
      </xdr:spPr>
    </xdr:pic>
    <xdr:clientData/>
  </xdr:twoCellAnchor>
  <xdr:twoCellAnchor editAs="oneCell">
    <xdr:from>
      <xdr:col>3</xdr:col>
      <xdr:colOff>742217</xdr:colOff>
      <xdr:row>32</xdr:row>
      <xdr:rowOff>101818</xdr:rowOff>
    </xdr:from>
    <xdr:to>
      <xdr:col>3</xdr:col>
      <xdr:colOff>1050833</xdr:colOff>
      <xdr:row>32</xdr:row>
      <xdr:rowOff>1012905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434D00C-2BC0-40FD-96D5-2317B04F4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402288" y="33316854"/>
          <a:ext cx="304806" cy="914897"/>
        </a:xfrm>
        <a:prstGeom prst="rect">
          <a:avLst/>
        </a:prstGeom>
      </xdr:spPr>
    </xdr:pic>
    <xdr:clientData/>
  </xdr:twoCellAnchor>
  <xdr:twoCellAnchor editAs="oneCell">
    <xdr:from>
      <xdr:col>3</xdr:col>
      <xdr:colOff>726283</xdr:colOff>
      <xdr:row>33</xdr:row>
      <xdr:rowOff>250032</xdr:rowOff>
    </xdr:from>
    <xdr:to>
      <xdr:col>3</xdr:col>
      <xdr:colOff>1127285</xdr:colOff>
      <xdr:row>33</xdr:row>
      <xdr:rowOff>1083875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3138426-28C8-2FD2-55FA-B70055F1A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381252" y="34456688"/>
          <a:ext cx="401002" cy="8414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E6"/>
  <sheetViews>
    <sheetView tabSelected="1" zoomScale="70" zoomScaleNormal="70" workbookViewId="0">
      <pane xSplit="3" ySplit="3" topLeftCell="D4" activePane="bottomRight" state="frozen"/>
      <selection pane="topRight" activeCell="F1" sqref="F1"/>
      <selection pane="bottomLeft" activeCell="A8" sqref="A8"/>
      <selection pane="bottomRight" activeCell="F5" sqref="F5"/>
    </sheetView>
  </sheetViews>
  <sheetFormatPr defaultColWidth="9" defaultRowHeight="17.25" x14ac:dyDescent="0.3"/>
  <cols>
    <col min="1" max="1" width="2.625" style="20" customWidth="1"/>
    <col min="2" max="2" width="5.25" style="20" bestFit="1" customWidth="1"/>
    <col min="3" max="3" width="12.375" style="20" bestFit="1" customWidth="1"/>
    <col min="4" max="4" width="27.75" style="20" customWidth="1"/>
    <col min="5" max="5" width="48.75" style="2" customWidth="1"/>
    <col min="6" max="6" width="43.375" style="2" customWidth="1"/>
    <col min="7" max="7" width="37.25" style="2" hidden="1" customWidth="1"/>
    <col min="8" max="8" width="17.75" style="2" customWidth="1"/>
    <col min="9" max="9" width="11.625" style="6" customWidth="1"/>
    <col min="10" max="11" width="19.375" style="6" customWidth="1"/>
    <col min="12" max="12" width="19.5" style="2" customWidth="1"/>
    <col min="13" max="13" width="12.75" style="2" customWidth="1"/>
    <col min="14" max="14" width="11.75" style="2" customWidth="1"/>
    <col min="15" max="15" width="13.25" style="2" customWidth="1"/>
    <col min="16" max="16" width="12.625" style="2" customWidth="1"/>
    <col min="17" max="17" width="22" style="2" customWidth="1"/>
    <col min="18" max="18" width="11.75" style="2" customWidth="1"/>
    <col min="19" max="19" width="13.25" style="2" customWidth="1"/>
    <col min="20" max="20" width="12.625" style="2" customWidth="1"/>
    <col min="21" max="21" width="14.375" style="2" bestFit="1" customWidth="1"/>
    <col min="22" max="22" width="12.75" style="2" customWidth="1"/>
    <col min="23" max="23" width="11.75" style="2" customWidth="1"/>
    <col min="24" max="24" width="13.25" style="2" customWidth="1"/>
    <col min="25" max="25" width="12.625" style="2" customWidth="1"/>
    <col min="26" max="26" width="15.625" style="10" customWidth="1"/>
    <col min="27" max="27" width="10.25" style="2" bestFit="1" customWidth="1"/>
    <col min="28" max="29" width="11" style="2" bestFit="1" customWidth="1"/>
    <col min="30" max="30" width="14" style="2" bestFit="1" customWidth="1"/>
    <col min="31" max="31" width="21.75" style="20" bestFit="1" customWidth="1"/>
    <col min="32" max="32" width="9.125" style="20" bestFit="1" customWidth="1"/>
    <col min="33" max="16384" width="9" style="20"/>
  </cols>
  <sheetData>
    <row r="1" spans="2:31" ht="126.75" customHeight="1" thickBot="1" x14ac:dyDescent="0.35">
      <c r="B1" s="82"/>
      <c r="C1" s="82"/>
      <c r="D1" s="83"/>
      <c r="E1" s="84"/>
      <c r="F1" s="85"/>
    </row>
    <row r="2" spans="2:31" s="21" customFormat="1" ht="27.6" customHeight="1" x14ac:dyDescent="0.3">
      <c r="B2" s="88" t="s">
        <v>36</v>
      </c>
      <c r="C2" s="88" t="s">
        <v>89</v>
      </c>
      <c r="D2" s="90" t="s">
        <v>88</v>
      </c>
      <c r="E2" s="90" t="s">
        <v>87</v>
      </c>
      <c r="F2" s="90" t="s">
        <v>87</v>
      </c>
      <c r="G2" s="93" t="s">
        <v>11</v>
      </c>
      <c r="H2" s="88" t="s">
        <v>86</v>
      </c>
      <c r="I2" s="91" t="s">
        <v>85</v>
      </c>
      <c r="J2" s="101" t="s">
        <v>96</v>
      </c>
      <c r="K2" s="88" t="s">
        <v>35</v>
      </c>
      <c r="L2" s="15" t="s">
        <v>28</v>
      </c>
      <c r="M2" s="98" t="s">
        <v>29</v>
      </c>
      <c r="N2" s="99"/>
      <c r="O2" s="99"/>
      <c r="P2" s="100"/>
      <c r="Q2" s="95" t="s">
        <v>31</v>
      </c>
      <c r="R2" s="96"/>
      <c r="S2" s="96"/>
      <c r="T2" s="97"/>
      <c r="U2" s="40" t="s">
        <v>90</v>
      </c>
      <c r="V2" s="95" t="s">
        <v>95</v>
      </c>
      <c r="W2" s="96"/>
      <c r="X2" s="96"/>
      <c r="Y2" s="97"/>
      <c r="Z2" s="47" t="s">
        <v>92</v>
      </c>
      <c r="AA2" s="40" t="s">
        <v>24</v>
      </c>
      <c r="AB2" s="40" t="s">
        <v>25</v>
      </c>
      <c r="AC2" s="40" t="s">
        <v>26</v>
      </c>
      <c r="AD2" s="40" t="s">
        <v>27</v>
      </c>
      <c r="AE2" s="86" t="s">
        <v>73</v>
      </c>
    </row>
    <row r="3" spans="2:31" s="21" customFormat="1" ht="33" customHeight="1" x14ac:dyDescent="0.3">
      <c r="B3" s="89"/>
      <c r="C3" s="89"/>
      <c r="D3" s="89"/>
      <c r="E3" s="89"/>
      <c r="F3" s="89"/>
      <c r="G3" s="94"/>
      <c r="H3" s="89"/>
      <c r="I3" s="92"/>
      <c r="J3" s="102"/>
      <c r="K3" s="89"/>
      <c r="L3" s="15" t="s">
        <v>30</v>
      </c>
      <c r="M3" s="14" t="s">
        <v>17</v>
      </c>
      <c r="N3" s="14" t="s">
        <v>16</v>
      </c>
      <c r="O3" s="14" t="s">
        <v>15</v>
      </c>
      <c r="P3" s="15" t="s">
        <v>20</v>
      </c>
      <c r="Q3" s="14" t="s">
        <v>17</v>
      </c>
      <c r="R3" s="14" t="s">
        <v>16</v>
      </c>
      <c r="S3" s="14" t="s">
        <v>15</v>
      </c>
      <c r="T3" s="15" t="s">
        <v>20</v>
      </c>
      <c r="U3" s="41" t="s">
        <v>94</v>
      </c>
      <c r="V3" s="14" t="s">
        <v>17</v>
      </c>
      <c r="W3" s="14" t="s">
        <v>16</v>
      </c>
      <c r="X3" s="14" t="s">
        <v>15</v>
      </c>
      <c r="Y3" s="15" t="s">
        <v>20</v>
      </c>
      <c r="Z3" s="48" t="s">
        <v>93</v>
      </c>
      <c r="AA3" s="50"/>
      <c r="AB3" s="50"/>
      <c r="AC3" s="50"/>
      <c r="AD3" s="50"/>
      <c r="AE3" s="87"/>
    </row>
    <row r="4" spans="2:31" s="22" customFormat="1" ht="70.5" customHeight="1" x14ac:dyDescent="0.3">
      <c r="B4" s="1">
        <v>1</v>
      </c>
      <c r="C4" s="1" t="s">
        <v>0</v>
      </c>
      <c r="D4" s="23"/>
      <c r="E4" s="43" t="s">
        <v>6</v>
      </c>
      <c r="F4" s="8" t="s">
        <v>66</v>
      </c>
      <c r="G4" s="11" t="s">
        <v>12</v>
      </c>
      <c r="H4" s="24" t="s">
        <v>2</v>
      </c>
      <c r="I4" s="78">
        <v>45000</v>
      </c>
      <c r="J4" s="80" t="s">
        <v>97</v>
      </c>
      <c r="K4" s="49">
        <v>88096553801.139999</v>
      </c>
      <c r="L4" s="31">
        <v>194333000087</v>
      </c>
      <c r="M4" s="32">
        <v>5</v>
      </c>
      <c r="N4" s="33">
        <v>5</v>
      </c>
      <c r="O4" s="33">
        <v>15</v>
      </c>
      <c r="P4" s="34">
        <v>0.28000000000000003</v>
      </c>
      <c r="Q4" s="33">
        <v>11</v>
      </c>
      <c r="R4" s="33">
        <v>26</v>
      </c>
      <c r="S4" s="33">
        <v>15.3</v>
      </c>
      <c r="T4" s="34">
        <v>2.9</v>
      </c>
      <c r="U4" s="52">
        <v>10</v>
      </c>
      <c r="V4" s="16">
        <v>46</v>
      </c>
      <c r="W4" s="16">
        <v>53</v>
      </c>
      <c r="X4" s="16">
        <v>17.5</v>
      </c>
      <c r="Y4" s="25">
        <v>24</v>
      </c>
      <c r="Z4" s="53">
        <v>80</v>
      </c>
      <c r="AA4" s="30">
        <f t="shared" ref="AA4:AA6" si="0">V4*W4*X4/1000000</f>
        <v>4.2665000000000002E-2</v>
      </c>
      <c r="AB4" s="28">
        <v>615</v>
      </c>
      <c r="AC4" s="28">
        <v>1276</v>
      </c>
      <c r="AD4" s="28">
        <v>1550</v>
      </c>
      <c r="AE4" s="46" t="s">
        <v>76</v>
      </c>
    </row>
    <row r="5" spans="2:31" ht="70.5" customHeight="1" x14ac:dyDescent="0.3">
      <c r="B5" s="5">
        <v>2</v>
      </c>
      <c r="C5" s="5" t="s">
        <v>0</v>
      </c>
      <c r="D5" s="23"/>
      <c r="E5" s="43" t="s">
        <v>8</v>
      </c>
      <c r="F5" s="7" t="s">
        <v>67</v>
      </c>
      <c r="G5" s="12" t="s">
        <v>13</v>
      </c>
      <c r="H5" s="26" t="s">
        <v>1</v>
      </c>
      <c r="I5" s="79">
        <v>43000</v>
      </c>
      <c r="J5" s="81" t="s">
        <v>97</v>
      </c>
      <c r="K5" s="49">
        <v>88096553800.149994</v>
      </c>
      <c r="L5" s="31">
        <v>194333000025</v>
      </c>
      <c r="M5" s="35">
        <v>3.5</v>
      </c>
      <c r="N5" s="36">
        <v>3.5</v>
      </c>
      <c r="O5" s="36">
        <v>14.8</v>
      </c>
      <c r="P5" s="37">
        <v>0.12</v>
      </c>
      <c r="Q5" s="36">
        <v>7.5</v>
      </c>
      <c r="R5" s="36">
        <v>18</v>
      </c>
      <c r="S5" s="36">
        <v>16</v>
      </c>
      <c r="T5" s="37">
        <v>1.3</v>
      </c>
      <c r="U5" s="52">
        <v>10</v>
      </c>
      <c r="V5" s="17">
        <v>38</v>
      </c>
      <c r="W5" s="17">
        <v>48</v>
      </c>
      <c r="X5" s="17">
        <v>18</v>
      </c>
      <c r="Y5" s="27">
        <v>16</v>
      </c>
      <c r="Z5" s="53">
        <v>120</v>
      </c>
      <c r="AA5" s="30">
        <f t="shared" si="0"/>
        <v>3.2832E-2</v>
      </c>
      <c r="AB5" s="29">
        <v>822</v>
      </c>
      <c r="AC5" s="29">
        <v>1706</v>
      </c>
      <c r="AD5" s="29">
        <v>2071</v>
      </c>
      <c r="AE5" s="46" t="s">
        <v>76</v>
      </c>
    </row>
    <row r="6" spans="2:31" ht="70.5" customHeight="1" x14ac:dyDescent="0.3">
      <c r="B6" s="1">
        <v>3</v>
      </c>
      <c r="C6" s="5" t="s">
        <v>0</v>
      </c>
      <c r="D6" s="23"/>
      <c r="E6" s="44" t="s">
        <v>7</v>
      </c>
      <c r="F6" s="7" t="s">
        <v>68</v>
      </c>
      <c r="G6" s="13" t="s">
        <v>14</v>
      </c>
      <c r="H6" s="26" t="s">
        <v>1</v>
      </c>
      <c r="I6" s="79">
        <v>42000</v>
      </c>
      <c r="J6" s="81" t="s">
        <v>97</v>
      </c>
      <c r="K6" s="49">
        <v>88096553800.080002</v>
      </c>
      <c r="L6" s="31">
        <v>194333000032</v>
      </c>
      <c r="M6" s="35">
        <v>6.5</v>
      </c>
      <c r="N6" s="36">
        <v>6.5</v>
      </c>
      <c r="O6" s="36">
        <v>5.5</v>
      </c>
      <c r="P6" s="37">
        <v>0.2</v>
      </c>
      <c r="Q6" s="36">
        <v>13.5</v>
      </c>
      <c r="R6" s="36">
        <v>33</v>
      </c>
      <c r="S6" s="36">
        <v>6.3</v>
      </c>
      <c r="T6" s="37">
        <v>2.2999999999999998</v>
      </c>
      <c r="U6" s="52">
        <v>10</v>
      </c>
      <c r="V6" s="17">
        <v>36</v>
      </c>
      <c r="W6" s="17">
        <v>43.5</v>
      </c>
      <c r="X6" s="17">
        <v>16</v>
      </c>
      <c r="Y6" s="27">
        <v>14.2</v>
      </c>
      <c r="Z6" s="53">
        <v>120</v>
      </c>
      <c r="AA6" s="30">
        <f t="shared" si="0"/>
        <v>2.5055999999999998E-2</v>
      </c>
      <c r="AB6" s="29">
        <v>1065</v>
      </c>
      <c r="AC6" s="29">
        <v>2210</v>
      </c>
      <c r="AD6" s="29">
        <v>2683</v>
      </c>
      <c r="AE6" s="46" t="s">
        <v>76</v>
      </c>
    </row>
  </sheetData>
  <mergeCells count="16">
    <mergeCell ref="J2:J3"/>
    <mergeCell ref="B1:C1"/>
    <mergeCell ref="D1:F1"/>
    <mergeCell ref="AE2:AE3"/>
    <mergeCell ref="B2:B3"/>
    <mergeCell ref="D2:D3"/>
    <mergeCell ref="H2:H3"/>
    <mergeCell ref="C2:C3"/>
    <mergeCell ref="I2:I3"/>
    <mergeCell ref="E2:E3"/>
    <mergeCell ref="F2:F3"/>
    <mergeCell ref="K2:K3"/>
    <mergeCell ref="G2:G3"/>
    <mergeCell ref="V2:Y2"/>
    <mergeCell ref="M2:P2"/>
    <mergeCell ref="Q2:T2"/>
  </mergeCells>
  <phoneticPr fontId="1" type="noConversion"/>
  <pageMargins left="0.25" right="0.25" top="0.75" bottom="0.75" header="0.3" footer="0.3"/>
  <pageSetup paperSize="9" scale="53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E8"/>
  <sheetViews>
    <sheetView zoomScale="70" zoomScaleNormal="70" workbookViewId="0">
      <pane xSplit="3" ySplit="6" topLeftCell="D7" activePane="bottomRight" state="frozen"/>
      <selection pane="topRight" activeCell="F1" sqref="F1"/>
      <selection pane="bottomLeft" activeCell="A8" sqref="A8"/>
      <selection pane="bottomRight" activeCell="H16" sqref="H16:H17"/>
    </sheetView>
  </sheetViews>
  <sheetFormatPr defaultColWidth="9" defaultRowHeight="17.25" x14ac:dyDescent="0.3"/>
  <cols>
    <col min="1" max="1" width="2.625" style="20" customWidth="1"/>
    <col min="2" max="2" width="4.75" style="20" bestFit="1" customWidth="1"/>
    <col min="3" max="3" width="12.375" style="20" bestFit="1" customWidth="1"/>
    <col min="4" max="4" width="20.875" style="20" customWidth="1"/>
    <col min="5" max="5" width="58.5" style="2" bestFit="1" customWidth="1"/>
    <col min="6" max="6" width="51.75" style="2" bestFit="1" customWidth="1"/>
    <col min="7" max="7" width="47.75" style="2" hidden="1" customWidth="1"/>
    <col min="8" max="8" width="13.5" style="2" bestFit="1" customWidth="1"/>
    <col min="9" max="9" width="12.375" style="6" bestFit="1" customWidth="1"/>
    <col min="10" max="10" width="18" style="2" bestFit="1" customWidth="1"/>
    <col min="11" max="11" width="15" style="2" bestFit="1" customWidth="1"/>
    <col min="12" max="12" width="16.75" style="2" bestFit="1" customWidth="1"/>
    <col min="13" max="13" width="12.75" style="2" bestFit="1" customWidth="1"/>
    <col min="14" max="14" width="11.75" style="2" bestFit="1" customWidth="1"/>
    <col min="15" max="15" width="13.5" style="2" bestFit="1" customWidth="1"/>
    <col min="16" max="17" width="12.75" style="2" bestFit="1" customWidth="1"/>
    <col min="18" max="18" width="11.75" style="2" bestFit="1" customWidth="1"/>
    <col min="19" max="19" width="13.5" style="2" bestFit="1" customWidth="1"/>
    <col min="20" max="20" width="12.75" style="2" bestFit="1" customWidth="1"/>
    <col min="21" max="21" width="16.375" style="2" bestFit="1" customWidth="1"/>
    <col min="22" max="22" width="12.75" style="2" bestFit="1" customWidth="1"/>
    <col min="23" max="23" width="11.75" style="2" bestFit="1" customWidth="1"/>
    <col min="24" max="24" width="13.5" style="2" bestFit="1" customWidth="1"/>
    <col min="25" max="25" width="12.75" style="10" bestFit="1" customWidth="1"/>
    <col min="26" max="26" width="15.75" style="10" bestFit="1" customWidth="1"/>
    <col min="27" max="27" width="10.375" style="10" bestFit="1" customWidth="1"/>
    <col min="28" max="28" width="12.75" style="10" bestFit="1" customWidth="1"/>
    <col min="29" max="29" width="14.125" style="10" bestFit="1" customWidth="1"/>
    <col min="30" max="30" width="21.375" style="20" bestFit="1" customWidth="1"/>
    <col min="31" max="31" width="15.75" style="20" bestFit="1" customWidth="1"/>
    <col min="32" max="16384" width="9" style="20"/>
  </cols>
  <sheetData>
    <row r="1" spans="2:31" x14ac:dyDescent="0.3">
      <c r="Y1" s="2"/>
      <c r="AD1" s="10"/>
    </row>
    <row r="2" spans="2:31" x14ac:dyDescent="0.3">
      <c r="B2" s="103"/>
      <c r="C2" s="103"/>
      <c r="D2" s="103"/>
      <c r="E2" s="103"/>
      <c r="F2" s="103"/>
      <c r="G2" s="18"/>
      <c r="Y2" s="2"/>
      <c r="AD2" s="10"/>
    </row>
    <row r="3" spans="2:31" x14ac:dyDescent="0.3">
      <c r="B3" s="103"/>
      <c r="C3" s="103"/>
      <c r="D3" s="103"/>
      <c r="E3" s="103"/>
      <c r="F3" s="103"/>
      <c r="G3" s="18"/>
      <c r="Y3" s="2"/>
      <c r="AD3" s="10"/>
    </row>
    <row r="4" spans="2:31" x14ac:dyDescent="0.3">
      <c r="Y4" s="2"/>
      <c r="AD4" s="10"/>
    </row>
    <row r="5" spans="2:31" s="21" customFormat="1" ht="33.75" customHeight="1" x14ac:dyDescent="0.3">
      <c r="B5" s="88" t="s">
        <v>36</v>
      </c>
      <c r="C5" s="88" t="s">
        <v>89</v>
      </c>
      <c r="D5" s="88" t="s">
        <v>88</v>
      </c>
      <c r="E5" s="88" t="s">
        <v>87</v>
      </c>
      <c r="F5" s="88" t="s">
        <v>87</v>
      </c>
      <c r="G5" s="93" t="s">
        <v>11</v>
      </c>
      <c r="H5" s="88" t="s">
        <v>86</v>
      </c>
      <c r="I5" s="104" t="s">
        <v>85</v>
      </c>
      <c r="J5" s="88" t="s">
        <v>35</v>
      </c>
      <c r="K5" s="88" t="s">
        <v>96</v>
      </c>
      <c r="L5" s="15" t="s">
        <v>28</v>
      </c>
      <c r="M5" s="106" t="s">
        <v>29</v>
      </c>
      <c r="N5" s="106"/>
      <c r="O5" s="106"/>
      <c r="P5" s="106"/>
      <c r="Q5" s="95" t="s">
        <v>31</v>
      </c>
      <c r="R5" s="96"/>
      <c r="S5" s="96"/>
      <c r="T5" s="97"/>
      <c r="U5" s="41" t="s">
        <v>90</v>
      </c>
      <c r="V5" s="108" t="s">
        <v>92</v>
      </c>
      <c r="W5" s="108"/>
      <c r="X5" s="108"/>
      <c r="Y5" s="108"/>
      <c r="Z5" s="48" t="s">
        <v>92</v>
      </c>
      <c r="AA5" s="88" t="s">
        <v>24</v>
      </c>
      <c r="AB5" s="88" t="s">
        <v>25</v>
      </c>
      <c r="AC5" s="88" t="s">
        <v>26</v>
      </c>
      <c r="AD5" s="88" t="s">
        <v>27</v>
      </c>
      <c r="AE5" s="107" t="s">
        <v>73</v>
      </c>
    </row>
    <row r="6" spans="2:31" s="21" customFormat="1" ht="33.75" customHeight="1" x14ac:dyDescent="0.3">
      <c r="B6" s="89"/>
      <c r="C6" s="89"/>
      <c r="D6" s="89"/>
      <c r="E6" s="89"/>
      <c r="F6" s="89"/>
      <c r="G6" s="94"/>
      <c r="H6" s="89"/>
      <c r="I6" s="105"/>
      <c r="J6" s="89"/>
      <c r="K6" s="89"/>
      <c r="L6" s="15" t="s">
        <v>30</v>
      </c>
      <c r="M6" s="14" t="s">
        <v>17</v>
      </c>
      <c r="N6" s="14" t="s">
        <v>16</v>
      </c>
      <c r="O6" s="14" t="s">
        <v>15</v>
      </c>
      <c r="P6" s="15" t="s">
        <v>20</v>
      </c>
      <c r="Q6" s="14" t="s">
        <v>17</v>
      </c>
      <c r="R6" s="14" t="s">
        <v>16</v>
      </c>
      <c r="S6" s="14" t="s">
        <v>15</v>
      </c>
      <c r="T6" s="15" t="s">
        <v>20</v>
      </c>
      <c r="U6" s="41" t="s">
        <v>93</v>
      </c>
      <c r="V6" s="14" t="s">
        <v>17</v>
      </c>
      <c r="W6" s="14" t="s">
        <v>16</v>
      </c>
      <c r="X6" s="14" t="s">
        <v>15</v>
      </c>
      <c r="Y6" s="15" t="s">
        <v>20</v>
      </c>
      <c r="Z6" s="48" t="s">
        <v>93</v>
      </c>
      <c r="AA6" s="89"/>
      <c r="AB6" s="89"/>
      <c r="AC6" s="89"/>
      <c r="AD6" s="89"/>
      <c r="AE6" s="107"/>
    </row>
    <row r="7" spans="2:31" ht="88.5" customHeight="1" x14ac:dyDescent="0.3">
      <c r="B7" s="5">
        <v>1</v>
      </c>
      <c r="C7" s="5" t="s">
        <v>3</v>
      </c>
      <c r="D7" s="19"/>
      <c r="E7" s="59" t="s">
        <v>9</v>
      </c>
      <c r="F7" s="4" t="s">
        <v>69</v>
      </c>
      <c r="G7" s="9" t="s">
        <v>18</v>
      </c>
      <c r="H7" s="55" t="s">
        <v>5</v>
      </c>
      <c r="I7" s="55">
        <v>54000</v>
      </c>
      <c r="J7" s="54">
        <v>8809655380879</v>
      </c>
      <c r="K7" s="60" t="s">
        <v>98</v>
      </c>
      <c r="L7" s="61">
        <v>194333001732</v>
      </c>
      <c r="M7" s="36">
        <v>7.5</v>
      </c>
      <c r="N7" s="36">
        <v>7.5</v>
      </c>
      <c r="O7" s="36">
        <v>6</v>
      </c>
      <c r="P7" s="37">
        <v>0.12</v>
      </c>
      <c r="Q7" s="36">
        <v>15.5</v>
      </c>
      <c r="R7" s="36">
        <v>30.5</v>
      </c>
      <c r="S7" s="36">
        <v>7</v>
      </c>
      <c r="T7" s="37">
        <v>1.2</v>
      </c>
      <c r="U7" s="51">
        <v>8</v>
      </c>
      <c r="V7" s="17">
        <v>43.3</v>
      </c>
      <c r="W7" s="17">
        <v>67.400000000000006</v>
      </c>
      <c r="X7" s="17">
        <v>14.8</v>
      </c>
      <c r="Y7" s="27">
        <v>10.1</v>
      </c>
      <c r="Z7" s="53">
        <v>64</v>
      </c>
      <c r="AA7" s="57">
        <f t="shared" ref="AA7:AA8" si="0">V7*W7*X7/1000000</f>
        <v>4.3192616000000003E-2</v>
      </c>
      <c r="AB7" s="28">
        <v>625</v>
      </c>
      <c r="AC7" s="28">
        <v>1296</v>
      </c>
      <c r="AD7" s="28">
        <v>1574</v>
      </c>
      <c r="AE7" s="46" t="s">
        <v>76</v>
      </c>
    </row>
    <row r="8" spans="2:31" ht="88.5" customHeight="1" x14ac:dyDescent="0.3">
      <c r="B8" s="1">
        <v>2</v>
      </c>
      <c r="C8" s="5" t="s">
        <v>3</v>
      </c>
      <c r="D8" s="19"/>
      <c r="E8" s="59" t="s">
        <v>10</v>
      </c>
      <c r="F8" s="4" t="s">
        <v>70</v>
      </c>
      <c r="G8" s="9" t="s">
        <v>19</v>
      </c>
      <c r="H8" s="55" t="s">
        <v>5</v>
      </c>
      <c r="I8" s="55">
        <v>54000</v>
      </c>
      <c r="J8" s="54">
        <v>8809655380886</v>
      </c>
      <c r="K8" s="60" t="s">
        <v>98</v>
      </c>
      <c r="L8" s="36"/>
      <c r="M8" s="36">
        <v>7.5</v>
      </c>
      <c r="N8" s="36">
        <v>7.5</v>
      </c>
      <c r="O8" s="36">
        <v>6</v>
      </c>
      <c r="P8" s="37">
        <v>0.12</v>
      </c>
      <c r="Q8" s="36">
        <v>30.5</v>
      </c>
      <c r="R8" s="36">
        <v>7</v>
      </c>
      <c r="S8" s="37">
        <v>1.2</v>
      </c>
      <c r="T8" s="17">
        <v>8</v>
      </c>
      <c r="U8" s="51">
        <v>8</v>
      </c>
      <c r="V8" s="17">
        <v>43.3</v>
      </c>
      <c r="W8" s="17">
        <v>67.400000000000006</v>
      </c>
      <c r="X8" s="17">
        <v>14.8</v>
      </c>
      <c r="Y8" s="27">
        <v>10.1</v>
      </c>
      <c r="Z8" s="53">
        <v>64</v>
      </c>
      <c r="AA8" s="57">
        <f t="shared" si="0"/>
        <v>4.3192616000000003E-2</v>
      </c>
      <c r="AB8" s="28">
        <v>625</v>
      </c>
      <c r="AC8" s="28">
        <v>1296</v>
      </c>
      <c r="AD8" s="28">
        <v>1574</v>
      </c>
      <c r="AE8" s="19"/>
    </row>
  </sheetData>
  <mergeCells count="19">
    <mergeCell ref="AA5:AA6"/>
    <mergeCell ref="AB5:AB6"/>
    <mergeCell ref="M5:P5"/>
    <mergeCell ref="Q5:T5"/>
    <mergeCell ref="AE5:AE6"/>
    <mergeCell ref="AD5:AD6"/>
    <mergeCell ref="AC5:AC6"/>
    <mergeCell ref="V5:Y5"/>
    <mergeCell ref="K5:K6"/>
    <mergeCell ref="J5:J6"/>
    <mergeCell ref="B2:F3"/>
    <mergeCell ref="B5:B6"/>
    <mergeCell ref="C5:C6"/>
    <mergeCell ref="D5:D6"/>
    <mergeCell ref="E5:E6"/>
    <mergeCell ref="F5:F6"/>
    <mergeCell ref="H5:H6"/>
    <mergeCell ref="G5:G6"/>
    <mergeCell ref="I5:I6"/>
  </mergeCells>
  <phoneticPr fontId="1" type="noConversion"/>
  <pageMargins left="0.25" right="0.25" top="0.75" bottom="0.75" header="0.3" footer="0.3"/>
  <pageSetup paperSize="9" scale="53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C54"/>
  <sheetViews>
    <sheetView topLeftCell="B1" zoomScale="80" zoomScaleNormal="80" workbookViewId="0">
      <pane xSplit="3" ySplit="2" topLeftCell="F3" activePane="bottomRight" state="frozen"/>
      <selection activeCell="B1" sqref="B1"/>
      <selection pane="topRight" activeCell="E1" sqref="E1"/>
      <selection pane="bottomLeft" activeCell="B3" sqref="B3"/>
      <selection pane="bottomRight" activeCell="I1" sqref="I1:I1048576"/>
    </sheetView>
  </sheetViews>
  <sheetFormatPr defaultColWidth="9" defaultRowHeight="17.25" x14ac:dyDescent="0.3"/>
  <cols>
    <col min="1" max="1" width="2.625" style="20" customWidth="1"/>
    <col min="2" max="2" width="5.625" style="20" bestFit="1" customWidth="1"/>
    <col min="3" max="3" width="13.375" style="20" bestFit="1" customWidth="1"/>
    <col min="4" max="4" width="33.75" style="20" customWidth="1"/>
    <col min="5" max="5" width="61.75" style="2" customWidth="1"/>
    <col min="6" max="6" width="57.75" style="2" bestFit="1" customWidth="1"/>
    <col min="7" max="7" width="16.375" style="2" bestFit="1" customWidth="1"/>
    <col min="8" max="8" width="13.25" style="6" bestFit="1" customWidth="1"/>
    <col min="9" max="9" width="18.5" style="2" bestFit="1" customWidth="1"/>
    <col min="10" max="10" width="15.25" style="2" bestFit="1" customWidth="1"/>
    <col min="11" max="11" width="13.75" style="2" bestFit="1" customWidth="1"/>
    <col min="12" max="12" width="12.875" style="2" bestFit="1" customWidth="1"/>
    <col min="13" max="13" width="14.375" style="2" bestFit="1" customWidth="1"/>
    <col min="14" max="14" width="13.625" style="2" bestFit="1" customWidth="1"/>
    <col min="15" max="15" width="13.75" style="2" bestFit="1" customWidth="1"/>
    <col min="16" max="16" width="12.875" style="2" bestFit="1" customWidth="1"/>
    <col min="17" max="17" width="14.375" style="2" bestFit="1" customWidth="1"/>
    <col min="18" max="18" width="13.625" style="2" bestFit="1" customWidth="1"/>
    <col min="19" max="19" width="15.5" style="2" bestFit="1" customWidth="1"/>
    <col min="20" max="20" width="13.75" style="2" bestFit="1" customWidth="1"/>
    <col min="21" max="21" width="12.875" style="2" bestFit="1" customWidth="1"/>
    <col min="22" max="22" width="14.375" style="2" bestFit="1" customWidth="1"/>
    <col min="23" max="23" width="13.625" style="2" bestFit="1" customWidth="1"/>
    <col min="24" max="24" width="17.5" style="10" bestFit="1" customWidth="1"/>
    <col min="25" max="25" width="11.125" style="10" bestFit="1" customWidth="1"/>
    <col min="26" max="26" width="10.375" style="10" bestFit="1" customWidth="1"/>
    <col min="27" max="27" width="11.875" style="10" bestFit="1" customWidth="1"/>
    <col min="28" max="28" width="15.125" style="10" bestFit="1" customWidth="1"/>
    <col min="29" max="29" width="30" style="20" bestFit="1" customWidth="1"/>
    <col min="30" max="16384" width="9" style="20"/>
  </cols>
  <sheetData>
    <row r="1" spans="2:29" x14ac:dyDescent="0.3">
      <c r="B1" s="82"/>
      <c r="C1" s="82"/>
      <c r="D1" s="82"/>
      <c r="E1" s="82"/>
      <c r="F1" s="82"/>
    </row>
    <row r="2" spans="2:29" x14ac:dyDescent="0.3">
      <c r="B2" s="82"/>
      <c r="C2" s="82"/>
      <c r="D2" s="82"/>
      <c r="E2" s="82"/>
      <c r="F2" s="82"/>
    </row>
    <row r="3" spans="2:29" ht="26.65" customHeight="1" x14ac:dyDescent="0.3">
      <c r="B3" s="120"/>
      <c r="C3" s="120"/>
      <c r="D3" s="120"/>
      <c r="E3" s="120"/>
      <c r="F3" s="120"/>
    </row>
    <row r="4" spans="2:29" s="21" customFormat="1" ht="33.6" customHeight="1" x14ac:dyDescent="0.3">
      <c r="B4" s="109" t="s">
        <v>36</v>
      </c>
      <c r="C4" s="109" t="s">
        <v>89</v>
      </c>
      <c r="D4" s="109" t="s">
        <v>88</v>
      </c>
      <c r="E4" s="109" t="s">
        <v>87</v>
      </c>
      <c r="F4" s="109" t="s">
        <v>87</v>
      </c>
      <c r="G4" s="109" t="s">
        <v>86</v>
      </c>
      <c r="H4" s="118" t="s">
        <v>85</v>
      </c>
      <c r="I4" s="109" t="s">
        <v>35</v>
      </c>
      <c r="J4" s="109" t="s">
        <v>21</v>
      </c>
      <c r="K4" s="112" t="s">
        <v>29</v>
      </c>
      <c r="L4" s="113"/>
      <c r="M4" s="113"/>
      <c r="N4" s="114"/>
      <c r="O4" s="115" t="s">
        <v>31</v>
      </c>
      <c r="P4" s="116"/>
      <c r="Q4" s="116"/>
      <c r="R4" s="117"/>
      <c r="S4" s="109" t="s">
        <v>90</v>
      </c>
      <c r="T4" s="115" t="s">
        <v>91</v>
      </c>
      <c r="U4" s="116"/>
      <c r="V4" s="116"/>
      <c r="W4" s="117"/>
      <c r="X4" s="118" t="s">
        <v>91</v>
      </c>
      <c r="Y4" s="109" t="s">
        <v>24</v>
      </c>
      <c r="Z4" s="109" t="s">
        <v>25</v>
      </c>
      <c r="AA4" s="109" t="s">
        <v>26</v>
      </c>
      <c r="AB4" s="109" t="s">
        <v>27</v>
      </c>
      <c r="AC4" s="111" t="s">
        <v>73</v>
      </c>
    </row>
    <row r="5" spans="2:29" s="21" customFormat="1" ht="33.6" customHeight="1" x14ac:dyDescent="0.3">
      <c r="B5" s="110"/>
      <c r="C5" s="110"/>
      <c r="D5" s="110"/>
      <c r="E5" s="110"/>
      <c r="F5" s="110"/>
      <c r="G5" s="110"/>
      <c r="H5" s="119"/>
      <c r="I5" s="110"/>
      <c r="J5" s="110"/>
      <c r="K5" s="63" t="s">
        <v>17</v>
      </c>
      <c r="L5" s="63" t="s">
        <v>16</v>
      </c>
      <c r="M5" s="63" t="s">
        <v>15</v>
      </c>
      <c r="N5" s="62" t="s">
        <v>20</v>
      </c>
      <c r="O5" s="63" t="s">
        <v>17</v>
      </c>
      <c r="P5" s="63" t="s">
        <v>16</v>
      </c>
      <c r="Q5" s="63" t="s">
        <v>15</v>
      </c>
      <c r="R5" s="62" t="s">
        <v>20</v>
      </c>
      <c r="S5" s="110"/>
      <c r="T5" s="63" t="s">
        <v>17</v>
      </c>
      <c r="U5" s="63" t="s">
        <v>16</v>
      </c>
      <c r="V5" s="63" t="s">
        <v>15</v>
      </c>
      <c r="W5" s="62" t="s">
        <v>20</v>
      </c>
      <c r="X5" s="119"/>
      <c r="Y5" s="110"/>
      <c r="Z5" s="110"/>
      <c r="AA5" s="110"/>
      <c r="AB5" s="110"/>
      <c r="AC5" s="111"/>
    </row>
    <row r="6" spans="2:29" ht="88.5" customHeight="1" x14ac:dyDescent="0.3">
      <c r="B6" s="5">
        <v>1</v>
      </c>
      <c r="C6" s="4" t="s">
        <v>4</v>
      </c>
      <c r="D6" s="19"/>
      <c r="E6" s="64" t="s">
        <v>37</v>
      </c>
      <c r="F6" s="4" t="s">
        <v>144</v>
      </c>
      <c r="G6" s="4" t="s">
        <v>41</v>
      </c>
      <c r="H6" s="55">
        <v>16000</v>
      </c>
      <c r="I6" s="65">
        <v>8809655381241</v>
      </c>
      <c r="J6" s="56" t="s">
        <v>22</v>
      </c>
      <c r="K6" s="36">
        <v>9</v>
      </c>
      <c r="L6" s="36">
        <v>9</v>
      </c>
      <c r="M6" s="36">
        <v>8.5</v>
      </c>
      <c r="N6" s="37">
        <v>0.26</v>
      </c>
      <c r="O6" s="33"/>
      <c r="P6" s="33"/>
      <c r="Q6" s="33"/>
      <c r="R6" s="34"/>
      <c r="S6" s="53">
        <v>48</v>
      </c>
      <c r="T6" s="66">
        <v>58</v>
      </c>
      <c r="U6" s="66">
        <v>40</v>
      </c>
      <c r="V6" s="66">
        <v>22</v>
      </c>
      <c r="W6" s="66">
        <v>15</v>
      </c>
      <c r="X6" s="53">
        <v>48</v>
      </c>
      <c r="Y6" s="57">
        <f t="shared" ref="Y6:Y9" si="0">T6*U6*V6/1000000</f>
        <v>5.1040000000000002E-2</v>
      </c>
      <c r="Z6" s="28">
        <v>529</v>
      </c>
      <c r="AA6" s="28">
        <v>1097</v>
      </c>
      <c r="AB6" s="28">
        <v>1332</v>
      </c>
      <c r="AC6" s="3" t="s">
        <v>75</v>
      </c>
    </row>
    <row r="7" spans="2:29" ht="88.5" customHeight="1" x14ac:dyDescent="0.3">
      <c r="B7" s="1">
        <v>2</v>
      </c>
      <c r="C7" s="4" t="s">
        <v>4</v>
      </c>
      <c r="D7" s="19"/>
      <c r="E7" s="64" t="s">
        <v>38</v>
      </c>
      <c r="F7" s="4" t="s">
        <v>71</v>
      </c>
      <c r="G7" s="4" t="s">
        <v>41</v>
      </c>
      <c r="H7" s="55">
        <v>16000</v>
      </c>
      <c r="I7" s="65">
        <v>8809655381234</v>
      </c>
      <c r="J7" s="56" t="s">
        <v>22</v>
      </c>
      <c r="K7" s="36">
        <v>9</v>
      </c>
      <c r="L7" s="36">
        <v>9</v>
      </c>
      <c r="M7" s="36">
        <v>8.5</v>
      </c>
      <c r="N7" s="37">
        <v>0.26</v>
      </c>
      <c r="O7" s="36"/>
      <c r="P7" s="36"/>
      <c r="Q7" s="36"/>
      <c r="R7" s="37"/>
      <c r="S7" s="53">
        <v>48</v>
      </c>
      <c r="T7" s="66">
        <v>58</v>
      </c>
      <c r="U7" s="66">
        <v>40</v>
      </c>
      <c r="V7" s="66">
        <v>22</v>
      </c>
      <c r="W7" s="67">
        <v>15</v>
      </c>
      <c r="X7" s="53">
        <v>48</v>
      </c>
      <c r="Y7" s="57">
        <f t="shared" si="0"/>
        <v>5.1040000000000002E-2</v>
      </c>
      <c r="Z7" s="28">
        <v>529</v>
      </c>
      <c r="AA7" s="28">
        <v>1097</v>
      </c>
      <c r="AB7" s="28">
        <v>1332</v>
      </c>
      <c r="AC7" s="3" t="s">
        <v>75</v>
      </c>
    </row>
    <row r="8" spans="2:29" ht="88.5" customHeight="1" x14ac:dyDescent="0.3">
      <c r="B8" s="5">
        <v>3</v>
      </c>
      <c r="C8" s="4" t="s">
        <v>4</v>
      </c>
      <c r="D8" s="19"/>
      <c r="E8" s="64" t="s">
        <v>39</v>
      </c>
      <c r="F8" s="4" t="s">
        <v>72</v>
      </c>
      <c r="G8" s="4" t="s">
        <v>42</v>
      </c>
      <c r="H8" s="55">
        <v>16000</v>
      </c>
      <c r="I8" s="65">
        <v>8809655381258</v>
      </c>
      <c r="J8" s="56" t="s">
        <v>22</v>
      </c>
      <c r="K8" s="36">
        <v>9</v>
      </c>
      <c r="L8" s="36">
        <v>9</v>
      </c>
      <c r="M8" s="36">
        <v>8.5</v>
      </c>
      <c r="N8" s="37">
        <v>0.26</v>
      </c>
      <c r="O8" s="36"/>
      <c r="P8" s="36"/>
      <c r="Q8" s="36"/>
      <c r="R8" s="37"/>
      <c r="S8" s="53">
        <v>48</v>
      </c>
      <c r="T8" s="66">
        <v>58</v>
      </c>
      <c r="U8" s="66">
        <v>40</v>
      </c>
      <c r="V8" s="66">
        <v>22</v>
      </c>
      <c r="W8" s="67">
        <v>15</v>
      </c>
      <c r="X8" s="53">
        <v>48</v>
      </c>
      <c r="Y8" s="57">
        <f t="shared" si="0"/>
        <v>5.1040000000000002E-2</v>
      </c>
      <c r="Z8" s="28">
        <v>529</v>
      </c>
      <c r="AA8" s="28">
        <v>1097</v>
      </c>
      <c r="AB8" s="28">
        <v>1332</v>
      </c>
      <c r="AC8" s="3" t="s">
        <v>75</v>
      </c>
    </row>
    <row r="9" spans="2:29" ht="88.5" customHeight="1" x14ac:dyDescent="0.3">
      <c r="B9" s="1">
        <v>4</v>
      </c>
      <c r="C9" s="4" t="s">
        <v>4</v>
      </c>
      <c r="D9" s="19"/>
      <c r="E9" s="64" t="s">
        <v>40</v>
      </c>
      <c r="F9" s="4" t="s">
        <v>145</v>
      </c>
      <c r="G9" s="4" t="s">
        <v>41</v>
      </c>
      <c r="H9" s="55">
        <v>16000</v>
      </c>
      <c r="I9" s="65">
        <v>8809655381265</v>
      </c>
      <c r="J9" s="56" t="s">
        <v>22</v>
      </c>
      <c r="K9" s="36">
        <v>9</v>
      </c>
      <c r="L9" s="36">
        <v>9</v>
      </c>
      <c r="M9" s="36">
        <v>8.5</v>
      </c>
      <c r="N9" s="37">
        <v>0.26</v>
      </c>
      <c r="O9" s="36"/>
      <c r="P9" s="36"/>
      <c r="Q9" s="36"/>
      <c r="R9" s="37"/>
      <c r="S9" s="53">
        <v>48</v>
      </c>
      <c r="T9" s="66">
        <v>58</v>
      </c>
      <c r="U9" s="66">
        <v>40</v>
      </c>
      <c r="V9" s="66">
        <v>22</v>
      </c>
      <c r="W9" s="67">
        <v>15</v>
      </c>
      <c r="X9" s="53">
        <v>48</v>
      </c>
      <c r="Y9" s="57">
        <f t="shared" si="0"/>
        <v>5.1040000000000002E-2</v>
      </c>
      <c r="Z9" s="28">
        <v>529</v>
      </c>
      <c r="AA9" s="28">
        <v>6</v>
      </c>
      <c r="AB9" s="28">
        <v>1332</v>
      </c>
      <c r="AC9" s="3" t="s">
        <v>75</v>
      </c>
    </row>
    <row r="10" spans="2:29" ht="88.5" customHeight="1" x14ac:dyDescent="0.3">
      <c r="B10" s="5">
        <v>5</v>
      </c>
      <c r="C10" s="4" t="s">
        <v>4</v>
      </c>
      <c r="D10" s="68"/>
      <c r="E10" s="64" t="s">
        <v>108</v>
      </c>
      <c r="F10" s="4" t="s">
        <v>109</v>
      </c>
      <c r="G10" s="4" t="s">
        <v>41</v>
      </c>
      <c r="H10" s="55">
        <v>16000</v>
      </c>
      <c r="I10" s="65">
        <v>8809655382217</v>
      </c>
      <c r="J10" s="56" t="s">
        <v>22</v>
      </c>
      <c r="K10" s="36">
        <v>9</v>
      </c>
      <c r="L10" s="36">
        <v>9</v>
      </c>
      <c r="M10" s="36">
        <v>8.5</v>
      </c>
      <c r="N10" s="37">
        <v>0.26</v>
      </c>
      <c r="O10" s="36"/>
      <c r="P10" s="36"/>
      <c r="Q10" s="36"/>
      <c r="R10" s="37"/>
      <c r="S10" s="53">
        <v>48</v>
      </c>
      <c r="T10" s="66">
        <v>58</v>
      </c>
      <c r="U10" s="66">
        <v>40</v>
      </c>
      <c r="V10" s="66">
        <v>22</v>
      </c>
      <c r="W10" s="67">
        <v>15</v>
      </c>
      <c r="X10" s="53">
        <v>48</v>
      </c>
      <c r="Y10" s="57">
        <f t="shared" ref="Y10" si="1">T10*U10*V10/1000000</f>
        <v>5.1040000000000002E-2</v>
      </c>
      <c r="Z10" s="28">
        <v>529</v>
      </c>
      <c r="AA10" s="28">
        <v>6</v>
      </c>
      <c r="AB10" s="28">
        <v>1332</v>
      </c>
      <c r="AC10" s="3" t="s">
        <v>75</v>
      </c>
    </row>
    <row r="11" spans="2:29" ht="98.1" customHeight="1" x14ac:dyDescent="0.3">
      <c r="B11" s="1">
        <v>6</v>
      </c>
      <c r="C11" s="4" t="s">
        <v>4</v>
      </c>
      <c r="D11" s="58"/>
      <c r="E11" s="4" t="s">
        <v>44</v>
      </c>
      <c r="F11" s="4" t="s">
        <v>63</v>
      </c>
      <c r="G11" s="5" t="s">
        <v>43</v>
      </c>
      <c r="H11" s="39">
        <v>14000</v>
      </c>
      <c r="I11" s="45" t="s">
        <v>47</v>
      </c>
      <c r="J11" s="56" t="s">
        <v>22</v>
      </c>
      <c r="K11" s="5">
        <v>245</v>
      </c>
      <c r="L11" s="5">
        <v>100</v>
      </c>
      <c r="M11" s="5">
        <v>100</v>
      </c>
      <c r="N11" s="5">
        <v>0.85</v>
      </c>
      <c r="O11" s="5"/>
      <c r="P11" s="5"/>
      <c r="Q11" s="5"/>
      <c r="R11" s="5"/>
      <c r="S11" s="53">
        <v>60</v>
      </c>
      <c r="T11" s="5">
        <v>300</v>
      </c>
      <c r="U11" s="5">
        <v>255</v>
      </c>
      <c r="V11" s="5">
        <v>120</v>
      </c>
      <c r="W11" s="5"/>
      <c r="X11" s="53">
        <v>60</v>
      </c>
      <c r="Y11" s="38"/>
      <c r="Z11" s="38"/>
      <c r="AA11" s="38"/>
      <c r="AB11" s="38"/>
      <c r="AC11" s="5" t="s">
        <v>77</v>
      </c>
    </row>
    <row r="12" spans="2:29" ht="98.1" customHeight="1" x14ac:dyDescent="0.3">
      <c r="B12" s="5">
        <v>7</v>
      </c>
      <c r="C12" s="4" t="s">
        <v>4</v>
      </c>
      <c r="D12" s="19"/>
      <c r="E12" s="4" t="s">
        <v>45</v>
      </c>
      <c r="F12" s="4" t="s">
        <v>62</v>
      </c>
      <c r="G12" s="5" t="s">
        <v>43</v>
      </c>
      <c r="H12" s="39">
        <v>14000</v>
      </c>
      <c r="I12" s="45" t="s">
        <v>46</v>
      </c>
      <c r="J12" s="56" t="s">
        <v>22</v>
      </c>
      <c r="K12" s="5">
        <v>245</v>
      </c>
      <c r="L12" s="5">
        <v>100</v>
      </c>
      <c r="M12" s="5">
        <v>100</v>
      </c>
      <c r="N12" s="5">
        <v>0.85</v>
      </c>
      <c r="O12" s="5"/>
      <c r="P12" s="5"/>
      <c r="Q12" s="5"/>
      <c r="R12" s="5"/>
      <c r="S12" s="53">
        <v>60</v>
      </c>
      <c r="T12" s="5">
        <v>300</v>
      </c>
      <c r="U12" s="5">
        <v>255</v>
      </c>
      <c r="V12" s="5">
        <v>120</v>
      </c>
      <c r="W12" s="5"/>
      <c r="X12" s="53">
        <v>60</v>
      </c>
      <c r="Y12" s="38"/>
      <c r="Z12" s="38"/>
      <c r="AA12" s="38"/>
      <c r="AB12" s="38"/>
      <c r="AC12" s="5" t="s">
        <v>77</v>
      </c>
    </row>
    <row r="13" spans="2:29" ht="98.1" customHeight="1" x14ac:dyDescent="0.3">
      <c r="B13" s="1">
        <v>8</v>
      </c>
      <c r="C13" s="4" t="s">
        <v>4</v>
      </c>
      <c r="D13" s="19"/>
      <c r="E13" s="4" t="s">
        <v>64</v>
      </c>
      <c r="F13" s="4" t="s">
        <v>65</v>
      </c>
      <c r="G13" s="4" t="s">
        <v>61</v>
      </c>
      <c r="H13" s="39">
        <v>16000</v>
      </c>
      <c r="I13" s="45" t="s">
        <v>60</v>
      </c>
      <c r="J13" s="56" t="s">
        <v>22</v>
      </c>
      <c r="K13" s="5">
        <v>100</v>
      </c>
      <c r="L13" s="5">
        <v>45</v>
      </c>
      <c r="M13" s="5">
        <v>190</v>
      </c>
      <c r="N13" s="5"/>
      <c r="O13" s="5"/>
      <c r="P13" s="5"/>
      <c r="Q13" s="5"/>
      <c r="R13" s="5"/>
      <c r="S13" s="53">
        <v>20</v>
      </c>
      <c r="T13" s="5">
        <v>425</v>
      </c>
      <c r="U13" s="5">
        <v>260</v>
      </c>
      <c r="V13" s="5">
        <v>210</v>
      </c>
      <c r="W13" s="5">
        <v>4.4000000000000004</v>
      </c>
      <c r="X13" s="53">
        <v>20</v>
      </c>
      <c r="Y13" s="38"/>
      <c r="Z13" s="38"/>
      <c r="AA13" s="38"/>
      <c r="AB13" s="38"/>
      <c r="AC13" s="3" t="s">
        <v>75</v>
      </c>
    </row>
    <row r="14" spans="2:29" ht="98.1" customHeight="1" x14ac:dyDescent="0.3">
      <c r="B14" s="5">
        <v>9</v>
      </c>
      <c r="C14" s="4" t="s">
        <v>4</v>
      </c>
      <c r="D14" s="19"/>
      <c r="E14" s="4" t="s">
        <v>48</v>
      </c>
      <c r="F14" s="4" t="s">
        <v>112</v>
      </c>
      <c r="G14" s="4" t="s">
        <v>61</v>
      </c>
      <c r="H14" s="39">
        <v>16000</v>
      </c>
      <c r="I14" s="45" t="s">
        <v>59</v>
      </c>
      <c r="J14" s="56" t="s">
        <v>22</v>
      </c>
      <c r="K14" s="5">
        <v>100</v>
      </c>
      <c r="L14" s="5">
        <v>45</v>
      </c>
      <c r="M14" s="5">
        <v>190</v>
      </c>
      <c r="N14" s="5"/>
      <c r="O14" s="5"/>
      <c r="P14" s="5"/>
      <c r="Q14" s="5"/>
      <c r="R14" s="5"/>
      <c r="S14" s="53">
        <v>20</v>
      </c>
      <c r="T14" s="5">
        <v>425</v>
      </c>
      <c r="U14" s="5">
        <v>260</v>
      </c>
      <c r="V14" s="5">
        <v>210</v>
      </c>
      <c r="W14" s="5">
        <v>4.4000000000000004</v>
      </c>
      <c r="X14" s="53">
        <v>20</v>
      </c>
      <c r="Y14" s="38"/>
      <c r="Z14" s="38"/>
      <c r="AA14" s="38"/>
      <c r="AB14" s="38"/>
      <c r="AC14" s="3" t="s">
        <v>75</v>
      </c>
    </row>
    <row r="15" spans="2:29" ht="98.1" customHeight="1" x14ac:dyDescent="0.3">
      <c r="B15" s="1">
        <v>10</v>
      </c>
      <c r="C15" s="4" t="s">
        <v>4</v>
      </c>
      <c r="D15" s="19"/>
      <c r="E15" s="4" t="s">
        <v>49</v>
      </c>
      <c r="F15" s="4" t="s">
        <v>113</v>
      </c>
      <c r="G15" s="4" t="s">
        <v>61</v>
      </c>
      <c r="H15" s="39">
        <v>16000</v>
      </c>
      <c r="I15" s="45" t="s">
        <v>58</v>
      </c>
      <c r="J15" s="56" t="s">
        <v>22</v>
      </c>
      <c r="K15" s="5">
        <v>100</v>
      </c>
      <c r="L15" s="5">
        <v>45</v>
      </c>
      <c r="M15" s="5">
        <v>190</v>
      </c>
      <c r="N15" s="5"/>
      <c r="O15" s="5"/>
      <c r="P15" s="5"/>
      <c r="Q15" s="5"/>
      <c r="R15" s="5"/>
      <c r="S15" s="53">
        <v>20</v>
      </c>
      <c r="T15" s="5">
        <v>425</v>
      </c>
      <c r="U15" s="5">
        <v>260</v>
      </c>
      <c r="V15" s="5">
        <v>210</v>
      </c>
      <c r="W15" s="5">
        <v>4.4000000000000004</v>
      </c>
      <c r="X15" s="53">
        <v>20</v>
      </c>
      <c r="Y15" s="38"/>
      <c r="Z15" s="38"/>
      <c r="AA15" s="38"/>
      <c r="AB15" s="38"/>
      <c r="AC15" s="3" t="s">
        <v>75</v>
      </c>
    </row>
    <row r="16" spans="2:29" ht="98.1" customHeight="1" x14ac:dyDescent="0.3">
      <c r="B16" s="5">
        <v>11</v>
      </c>
      <c r="C16" s="4" t="s">
        <v>4</v>
      </c>
      <c r="D16" s="19"/>
      <c r="E16" s="4" t="s">
        <v>50</v>
      </c>
      <c r="F16" s="4" t="s">
        <v>115</v>
      </c>
      <c r="G16" s="4" t="s">
        <v>61</v>
      </c>
      <c r="H16" s="39">
        <v>16000</v>
      </c>
      <c r="I16" s="45" t="s">
        <v>57</v>
      </c>
      <c r="J16" s="56" t="s">
        <v>22</v>
      </c>
      <c r="K16" s="5">
        <v>100</v>
      </c>
      <c r="L16" s="5">
        <v>45</v>
      </c>
      <c r="M16" s="5">
        <v>190</v>
      </c>
      <c r="N16" s="5"/>
      <c r="O16" s="5"/>
      <c r="P16" s="5"/>
      <c r="Q16" s="5"/>
      <c r="R16" s="5"/>
      <c r="S16" s="53">
        <v>20</v>
      </c>
      <c r="T16" s="5">
        <v>425</v>
      </c>
      <c r="U16" s="5">
        <v>260</v>
      </c>
      <c r="V16" s="5">
        <v>210</v>
      </c>
      <c r="W16" s="5">
        <v>4.4000000000000004</v>
      </c>
      <c r="X16" s="53">
        <v>20</v>
      </c>
      <c r="Y16" s="38"/>
      <c r="Z16" s="38"/>
      <c r="AA16" s="38"/>
      <c r="AB16" s="38"/>
      <c r="AC16" s="3" t="s">
        <v>75</v>
      </c>
    </row>
    <row r="17" spans="2:29" ht="98.1" customHeight="1" x14ac:dyDescent="0.3">
      <c r="B17" s="1">
        <v>12</v>
      </c>
      <c r="C17" s="4" t="s">
        <v>4</v>
      </c>
      <c r="D17" s="19"/>
      <c r="E17" s="4" t="s">
        <v>51</v>
      </c>
      <c r="F17" s="4" t="s">
        <v>105</v>
      </c>
      <c r="G17" s="4" t="s">
        <v>61</v>
      </c>
      <c r="H17" s="39">
        <v>16000</v>
      </c>
      <c r="I17" s="45" t="s">
        <v>56</v>
      </c>
      <c r="J17" s="56" t="s">
        <v>22</v>
      </c>
      <c r="K17" s="5">
        <v>100</v>
      </c>
      <c r="L17" s="5">
        <v>45</v>
      </c>
      <c r="M17" s="5">
        <v>190</v>
      </c>
      <c r="N17" s="5"/>
      <c r="O17" s="5"/>
      <c r="P17" s="5"/>
      <c r="Q17" s="5"/>
      <c r="R17" s="5"/>
      <c r="S17" s="53">
        <v>20</v>
      </c>
      <c r="T17" s="5">
        <v>425</v>
      </c>
      <c r="U17" s="5">
        <v>260</v>
      </c>
      <c r="V17" s="5">
        <v>210</v>
      </c>
      <c r="W17" s="5">
        <v>4.4000000000000004</v>
      </c>
      <c r="X17" s="53">
        <v>20</v>
      </c>
      <c r="Y17" s="38"/>
      <c r="Z17" s="38"/>
      <c r="AA17" s="38"/>
      <c r="AB17" s="38"/>
      <c r="AC17" s="3" t="s">
        <v>110</v>
      </c>
    </row>
    <row r="18" spans="2:29" ht="98.1" customHeight="1" x14ac:dyDescent="0.3">
      <c r="B18" s="5">
        <v>13</v>
      </c>
      <c r="C18" s="4" t="s">
        <v>4</v>
      </c>
      <c r="D18" s="19"/>
      <c r="E18" s="4" t="s">
        <v>137</v>
      </c>
      <c r="F18" s="4" t="s">
        <v>116</v>
      </c>
      <c r="G18" s="4" t="s">
        <v>61</v>
      </c>
      <c r="H18" s="39">
        <v>16000</v>
      </c>
      <c r="I18" s="45" t="s">
        <v>146</v>
      </c>
      <c r="J18" s="56" t="s">
        <v>22</v>
      </c>
      <c r="K18" s="5">
        <v>100</v>
      </c>
      <c r="L18" s="5">
        <v>45</v>
      </c>
      <c r="M18" s="5">
        <v>190</v>
      </c>
      <c r="N18" s="5"/>
      <c r="O18" s="5"/>
      <c r="P18" s="5"/>
      <c r="Q18" s="5"/>
      <c r="R18" s="5"/>
      <c r="S18" s="53">
        <v>20</v>
      </c>
      <c r="T18" s="5">
        <v>425</v>
      </c>
      <c r="U18" s="5">
        <v>260</v>
      </c>
      <c r="V18" s="5">
        <v>210</v>
      </c>
      <c r="W18" s="5">
        <v>4.4000000000000004</v>
      </c>
      <c r="X18" s="53">
        <v>20</v>
      </c>
      <c r="Y18" s="38"/>
      <c r="Z18" s="38"/>
      <c r="AA18" s="38"/>
      <c r="AB18" s="38"/>
      <c r="AC18" s="3" t="s">
        <v>75</v>
      </c>
    </row>
    <row r="19" spans="2:29" ht="98.1" customHeight="1" x14ac:dyDescent="0.3">
      <c r="B19" s="1">
        <v>14</v>
      </c>
      <c r="C19" s="4" t="s">
        <v>4</v>
      </c>
      <c r="D19" s="19"/>
      <c r="E19" s="4" t="s">
        <v>119</v>
      </c>
      <c r="F19" s="4" t="s">
        <v>118</v>
      </c>
      <c r="G19" s="4" t="s">
        <v>61</v>
      </c>
      <c r="H19" s="39">
        <v>16000</v>
      </c>
      <c r="I19" s="69">
        <v>8809655382705</v>
      </c>
      <c r="J19" s="56" t="s">
        <v>22</v>
      </c>
      <c r="K19" s="5">
        <v>100</v>
      </c>
      <c r="L19" s="5">
        <v>45</v>
      </c>
      <c r="M19" s="5">
        <v>190</v>
      </c>
      <c r="N19" s="5"/>
      <c r="O19" s="5"/>
      <c r="P19" s="5"/>
      <c r="Q19" s="5"/>
      <c r="R19" s="5"/>
      <c r="S19" s="53">
        <v>20</v>
      </c>
      <c r="T19" s="5">
        <v>425</v>
      </c>
      <c r="U19" s="5">
        <v>260</v>
      </c>
      <c r="V19" s="5">
        <v>210</v>
      </c>
      <c r="W19" s="5">
        <v>4.4000000000000004</v>
      </c>
      <c r="X19" s="53">
        <v>20</v>
      </c>
      <c r="Y19" s="38"/>
      <c r="Z19" s="38"/>
      <c r="AA19" s="38"/>
      <c r="AB19" s="38"/>
      <c r="AC19" s="3" t="s">
        <v>75</v>
      </c>
    </row>
    <row r="20" spans="2:29" ht="98.1" customHeight="1" x14ac:dyDescent="0.3">
      <c r="B20" s="5">
        <v>15</v>
      </c>
      <c r="C20" s="4" t="s">
        <v>4</v>
      </c>
      <c r="D20" s="19"/>
      <c r="E20" s="4" t="s">
        <v>120</v>
      </c>
      <c r="F20" s="4" t="s">
        <v>117</v>
      </c>
      <c r="G20" s="4" t="s">
        <v>61</v>
      </c>
      <c r="H20" s="39">
        <v>16000</v>
      </c>
      <c r="I20" s="69" t="s">
        <v>147</v>
      </c>
      <c r="J20" s="56" t="s">
        <v>22</v>
      </c>
      <c r="K20" s="5">
        <v>100</v>
      </c>
      <c r="L20" s="5">
        <v>45</v>
      </c>
      <c r="M20" s="5">
        <v>190</v>
      </c>
      <c r="N20" s="5"/>
      <c r="O20" s="5"/>
      <c r="P20" s="5"/>
      <c r="Q20" s="5"/>
      <c r="R20" s="5"/>
      <c r="S20" s="53">
        <v>20</v>
      </c>
      <c r="T20" s="5">
        <v>425</v>
      </c>
      <c r="U20" s="5">
        <v>260</v>
      </c>
      <c r="V20" s="5">
        <v>210</v>
      </c>
      <c r="W20" s="5">
        <v>4.4000000000000004</v>
      </c>
      <c r="X20" s="53">
        <v>20</v>
      </c>
      <c r="Y20" s="38"/>
      <c r="Z20" s="38"/>
      <c r="AA20" s="38"/>
      <c r="AB20" s="38"/>
      <c r="AC20" s="3" t="s">
        <v>75</v>
      </c>
    </row>
    <row r="21" spans="2:29" ht="98.1" customHeight="1" x14ac:dyDescent="0.3">
      <c r="B21" s="1">
        <v>16</v>
      </c>
      <c r="C21" s="4" t="s">
        <v>4</v>
      </c>
      <c r="D21" s="19"/>
      <c r="E21" s="4" t="s">
        <v>52</v>
      </c>
      <c r="F21" s="4" t="s">
        <v>111</v>
      </c>
      <c r="G21" s="4" t="s">
        <v>61</v>
      </c>
      <c r="H21" s="39">
        <v>16000</v>
      </c>
      <c r="I21" s="45" t="s">
        <v>55</v>
      </c>
      <c r="J21" s="56" t="s">
        <v>22</v>
      </c>
      <c r="K21" s="5">
        <v>100</v>
      </c>
      <c r="L21" s="5">
        <v>45</v>
      </c>
      <c r="M21" s="5">
        <v>190</v>
      </c>
      <c r="N21" s="5"/>
      <c r="O21" s="5"/>
      <c r="P21" s="5"/>
      <c r="Q21" s="5"/>
      <c r="R21" s="5"/>
      <c r="S21" s="53">
        <v>20</v>
      </c>
      <c r="T21" s="5">
        <v>425</v>
      </c>
      <c r="U21" s="5">
        <v>260</v>
      </c>
      <c r="V21" s="5">
        <v>210</v>
      </c>
      <c r="W21" s="5">
        <v>4.4000000000000004</v>
      </c>
      <c r="X21" s="53">
        <v>20</v>
      </c>
      <c r="Y21" s="38"/>
      <c r="Z21" s="38"/>
      <c r="AA21" s="38"/>
      <c r="AB21" s="38"/>
      <c r="AC21" s="3" t="s">
        <v>75</v>
      </c>
    </row>
    <row r="22" spans="2:29" ht="98.1" customHeight="1" x14ac:dyDescent="0.3">
      <c r="B22" s="5">
        <v>17</v>
      </c>
      <c r="C22" s="4" t="s">
        <v>4</v>
      </c>
      <c r="D22" s="19"/>
      <c r="E22" s="4" t="s">
        <v>53</v>
      </c>
      <c r="F22" s="4" t="s">
        <v>114</v>
      </c>
      <c r="G22" s="4" t="s">
        <v>61</v>
      </c>
      <c r="H22" s="39">
        <v>16000</v>
      </c>
      <c r="I22" s="45" t="s">
        <v>54</v>
      </c>
      <c r="J22" s="56" t="s">
        <v>22</v>
      </c>
      <c r="K22" s="5">
        <v>100</v>
      </c>
      <c r="L22" s="5">
        <v>45</v>
      </c>
      <c r="M22" s="5">
        <v>190</v>
      </c>
      <c r="N22" s="5"/>
      <c r="O22" s="5"/>
      <c r="P22" s="5"/>
      <c r="Q22" s="5"/>
      <c r="R22" s="5"/>
      <c r="S22" s="53">
        <v>20</v>
      </c>
      <c r="T22" s="5">
        <v>425</v>
      </c>
      <c r="U22" s="5">
        <v>260</v>
      </c>
      <c r="V22" s="5">
        <v>210</v>
      </c>
      <c r="W22" s="5">
        <v>4.4000000000000004</v>
      </c>
      <c r="X22" s="53">
        <v>20</v>
      </c>
      <c r="Y22" s="38"/>
      <c r="Z22" s="38"/>
      <c r="AA22" s="38"/>
      <c r="AB22" s="38"/>
      <c r="AC22" s="3" t="s">
        <v>75</v>
      </c>
    </row>
    <row r="23" spans="2:29" ht="85.9" customHeight="1" x14ac:dyDescent="0.3">
      <c r="B23" s="1">
        <v>18</v>
      </c>
      <c r="C23" s="4" t="s">
        <v>4</v>
      </c>
      <c r="D23" s="19"/>
      <c r="E23" s="5" t="s">
        <v>138</v>
      </c>
      <c r="F23" s="4" t="s">
        <v>139</v>
      </c>
      <c r="G23" s="5" t="s">
        <v>32</v>
      </c>
      <c r="H23" s="39">
        <v>19000</v>
      </c>
      <c r="I23" s="45" t="s">
        <v>106</v>
      </c>
      <c r="J23" s="56" t="s">
        <v>23</v>
      </c>
      <c r="K23" s="5"/>
      <c r="L23" s="5">
        <v>7</v>
      </c>
      <c r="M23" s="5">
        <v>20</v>
      </c>
      <c r="N23" s="5">
        <v>0.6</v>
      </c>
      <c r="O23" s="5">
        <v>38</v>
      </c>
      <c r="P23" s="5">
        <v>24</v>
      </c>
      <c r="Q23" s="5">
        <v>32</v>
      </c>
      <c r="R23" s="5">
        <v>12.18</v>
      </c>
      <c r="S23" s="51">
        <v>20</v>
      </c>
      <c r="T23" s="5"/>
      <c r="U23" s="5"/>
      <c r="V23" s="5"/>
      <c r="W23" s="5"/>
      <c r="X23" s="70">
        <v>20</v>
      </c>
      <c r="Y23" s="57">
        <v>2.9000000000000001E-2</v>
      </c>
      <c r="Z23" s="38"/>
      <c r="AA23" s="38"/>
      <c r="AB23" s="38"/>
      <c r="AC23" s="71" t="s">
        <v>74</v>
      </c>
    </row>
    <row r="24" spans="2:29" ht="85.9" customHeight="1" x14ac:dyDescent="0.3">
      <c r="B24" s="5">
        <v>19</v>
      </c>
      <c r="C24" s="4" t="s">
        <v>4</v>
      </c>
      <c r="D24" s="19"/>
      <c r="E24" s="5" t="s">
        <v>140</v>
      </c>
      <c r="F24" s="4" t="s">
        <v>141</v>
      </c>
      <c r="G24" s="5" t="s">
        <v>82</v>
      </c>
      <c r="H24" s="39">
        <v>19000</v>
      </c>
      <c r="I24" s="45" t="s">
        <v>107</v>
      </c>
      <c r="J24" s="56" t="s">
        <v>22</v>
      </c>
      <c r="K24" s="5">
        <v>8</v>
      </c>
      <c r="L24" s="5">
        <v>4.5999999999999996</v>
      </c>
      <c r="M24" s="5">
        <v>21.5</v>
      </c>
      <c r="N24" s="5">
        <v>0.27500000000000002</v>
      </c>
      <c r="O24" s="5">
        <v>26.5</v>
      </c>
      <c r="P24" s="5">
        <v>24.5</v>
      </c>
      <c r="Q24" s="5">
        <v>29</v>
      </c>
      <c r="R24" s="5">
        <v>5.8</v>
      </c>
      <c r="S24" s="51">
        <v>20</v>
      </c>
      <c r="T24" s="5"/>
      <c r="U24" s="5"/>
      <c r="V24" s="5"/>
      <c r="W24" s="5"/>
      <c r="X24" s="70">
        <v>20</v>
      </c>
      <c r="Y24" s="57">
        <v>1.4E-2</v>
      </c>
      <c r="Z24" s="38"/>
      <c r="AA24" s="38"/>
      <c r="AB24" s="38"/>
      <c r="AC24" s="71" t="s">
        <v>74</v>
      </c>
    </row>
    <row r="25" spans="2:29" ht="85.9" customHeight="1" x14ac:dyDescent="0.3">
      <c r="B25" s="1">
        <v>20</v>
      </c>
      <c r="C25" s="4" t="s">
        <v>4</v>
      </c>
      <c r="D25" s="19"/>
      <c r="E25" s="5" t="s">
        <v>126</v>
      </c>
      <c r="F25" s="4" t="s">
        <v>79</v>
      </c>
      <c r="G25" s="5" t="s">
        <v>33</v>
      </c>
      <c r="H25" s="39">
        <v>15000</v>
      </c>
      <c r="I25" s="72" t="s">
        <v>100</v>
      </c>
      <c r="J25" s="56" t="s">
        <v>22</v>
      </c>
      <c r="K25" s="5"/>
      <c r="L25" s="5">
        <v>4</v>
      </c>
      <c r="M25" s="5">
        <v>15.5</v>
      </c>
      <c r="N25" s="5">
        <v>0.11</v>
      </c>
      <c r="O25" s="5">
        <v>18</v>
      </c>
      <c r="P25" s="5">
        <v>18</v>
      </c>
      <c r="Q25" s="5">
        <v>22</v>
      </c>
      <c r="R25" s="5">
        <v>2.75</v>
      </c>
      <c r="S25" s="51">
        <v>20</v>
      </c>
      <c r="T25" s="5"/>
      <c r="U25" s="5"/>
      <c r="V25" s="5"/>
      <c r="W25" s="5"/>
      <c r="X25" s="70">
        <v>20</v>
      </c>
      <c r="Y25" s="57">
        <v>9.7999999999999997E-3</v>
      </c>
      <c r="Z25" s="38"/>
      <c r="AA25" s="38"/>
      <c r="AB25" s="38"/>
      <c r="AC25" s="71" t="s">
        <v>74</v>
      </c>
    </row>
    <row r="26" spans="2:29" ht="85.9" customHeight="1" x14ac:dyDescent="0.3">
      <c r="B26" s="5">
        <v>21</v>
      </c>
      <c r="C26" s="4" t="s">
        <v>4</v>
      </c>
      <c r="D26" s="19"/>
      <c r="E26" s="5" t="s">
        <v>78</v>
      </c>
      <c r="F26" s="4" t="s">
        <v>80</v>
      </c>
      <c r="G26" s="5" t="s">
        <v>33</v>
      </c>
      <c r="H26" s="39">
        <v>15000</v>
      </c>
      <c r="I26" s="72" t="s">
        <v>101</v>
      </c>
      <c r="J26" s="56" t="s">
        <v>22</v>
      </c>
      <c r="K26" s="5">
        <v>6</v>
      </c>
      <c r="L26" s="5">
        <v>4</v>
      </c>
      <c r="M26" s="5">
        <v>17</v>
      </c>
      <c r="N26" s="5">
        <v>0.105</v>
      </c>
      <c r="O26" s="5">
        <v>22</v>
      </c>
      <c r="P26" s="5">
        <v>19.5</v>
      </c>
      <c r="Q26" s="5">
        <v>33</v>
      </c>
      <c r="R26" s="5">
        <v>2.66</v>
      </c>
      <c r="S26" s="51">
        <v>20</v>
      </c>
      <c r="T26" s="5"/>
      <c r="U26" s="5"/>
      <c r="V26" s="5"/>
      <c r="W26" s="5"/>
      <c r="X26" s="70">
        <v>20</v>
      </c>
      <c r="Y26" s="57">
        <v>0.01</v>
      </c>
      <c r="Z26" s="38"/>
      <c r="AA26" s="38"/>
      <c r="AB26" s="38"/>
      <c r="AC26" s="71" t="s">
        <v>74</v>
      </c>
    </row>
    <row r="27" spans="2:29" ht="85.9" customHeight="1" x14ac:dyDescent="0.3">
      <c r="B27" s="1">
        <v>22</v>
      </c>
      <c r="C27" s="4" t="s">
        <v>4</v>
      </c>
      <c r="D27" s="19"/>
      <c r="E27" s="5" t="s">
        <v>143</v>
      </c>
      <c r="F27" s="4" t="s">
        <v>142</v>
      </c>
      <c r="G27" s="5" t="s">
        <v>34</v>
      </c>
      <c r="H27" s="39">
        <v>15000</v>
      </c>
      <c r="I27" s="72" t="s">
        <v>102</v>
      </c>
      <c r="J27" s="56" t="s">
        <v>97</v>
      </c>
      <c r="K27" s="5">
        <v>6</v>
      </c>
      <c r="L27" s="5">
        <v>4.5</v>
      </c>
      <c r="M27" s="5">
        <v>17</v>
      </c>
      <c r="N27" s="5">
        <v>0.155</v>
      </c>
      <c r="O27" s="5">
        <v>22</v>
      </c>
      <c r="P27" s="5">
        <v>20</v>
      </c>
      <c r="Q27" s="5">
        <v>25</v>
      </c>
      <c r="R27" s="5">
        <v>3.88</v>
      </c>
      <c r="S27" s="51">
        <v>20</v>
      </c>
      <c r="T27" s="5"/>
      <c r="U27" s="5"/>
      <c r="V27" s="5"/>
      <c r="W27" s="5"/>
      <c r="X27" s="70">
        <v>20</v>
      </c>
      <c r="Y27" s="57">
        <v>6.8999999999999999E-3</v>
      </c>
      <c r="Z27" s="38"/>
      <c r="AA27" s="38"/>
      <c r="AB27" s="38"/>
      <c r="AC27" s="71" t="s">
        <v>74</v>
      </c>
    </row>
    <row r="28" spans="2:29" ht="85.9" customHeight="1" x14ac:dyDescent="0.3">
      <c r="B28" s="5">
        <v>23</v>
      </c>
      <c r="C28" s="4" t="s">
        <v>4</v>
      </c>
      <c r="D28" s="19"/>
      <c r="E28" s="5" t="s">
        <v>121</v>
      </c>
      <c r="F28" s="4" t="s">
        <v>122</v>
      </c>
      <c r="G28" s="5" t="s">
        <v>84</v>
      </c>
      <c r="H28" s="39">
        <v>15000</v>
      </c>
      <c r="I28" s="72" t="s">
        <v>103</v>
      </c>
      <c r="J28" s="56" t="s">
        <v>22</v>
      </c>
      <c r="K28" s="5"/>
      <c r="L28" s="5">
        <v>4</v>
      </c>
      <c r="M28" s="5">
        <v>14.5</v>
      </c>
      <c r="N28" s="5">
        <v>0.1</v>
      </c>
      <c r="O28" s="5">
        <v>17.5</v>
      </c>
      <c r="P28" s="5">
        <v>17</v>
      </c>
      <c r="Q28" s="5">
        <v>21</v>
      </c>
      <c r="R28" s="5">
        <v>2.39</v>
      </c>
      <c r="S28" s="51">
        <v>20</v>
      </c>
      <c r="T28" s="5"/>
      <c r="U28" s="5"/>
      <c r="V28" s="5"/>
      <c r="W28" s="5"/>
      <c r="X28" s="70">
        <v>20</v>
      </c>
      <c r="Y28" s="57">
        <v>6.1999999999999998E-3</v>
      </c>
      <c r="Z28" s="38"/>
      <c r="AA28" s="38"/>
      <c r="AB28" s="38"/>
      <c r="AC28" s="71" t="s">
        <v>74</v>
      </c>
    </row>
    <row r="29" spans="2:29" ht="85.9" customHeight="1" x14ac:dyDescent="0.3">
      <c r="B29" s="1">
        <v>24</v>
      </c>
      <c r="C29" s="4" t="s">
        <v>4</v>
      </c>
      <c r="D29" s="19"/>
      <c r="E29" s="5" t="s">
        <v>123</v>
      </c>
      <c r="F29" s="4" t="s">
        <v>124</v>
      </c>
      <c r="G29" s="5" t="s">
        <v>34</v>
      </c>
      <c r="H29" s="39">
        <v>15000</v>
      </c>
      <c r="I29" s="72" t="s">
        <v>104</v>
      </c>
      <c r="J29" s="56" t="s">
        <v>22</v>
      </c>
      <c r="K29" s="5">
        <v>7</v>
      </c>
      <c r="L29" s="5">
        <v>4</v>
      </c>
      <c r="M29" s="5">
        <v>17.5</v>
      </c>
      <c r="N29" s="5">
        <v>0.17499999999999999</v>
      </c>
      <c r="O29" s="5">
        <v>22.5</v>
      </c>
      <c r="P29" s="5">
        <v>20.5</v>
      </c>
      <c r="Q29" s="5">
        <v>25.5</v>
      </c>
      <c r="R29" s="5">
        <v>3.8</v>
      </c>
      <c r="S29" s="51">
        <v>20</v>
      </c>
      <c r="T29" s="5"/>
      <c r="U29" s="5"/>
      <c r="V29" s="5"/>
      <c r="W29" s="5"/>
      <c r="X29" s="70">
        <v>20</v>
      </c>
      <c r="Y29" s="57">
        <v>6.5799999999999999E-3</v>
      </c>
      <c r="Z29" s="38"/>
      <c r="AA29" s="38"/>
      <c r="AB29" s="38"/>
      <c r="AC29" s="71" t="s">
        <v>74</v>
      </c>
    </row>
    <row r="30" spans="2:29" ht="85.9" customHeight="1" x14ac:dyDescent="0.3">
      <c r="B30" s="5">
        <v>25</v>
      </c>
      <c r="C30" s="4" t="s">
        <v>4</v>
      </c>
      <c r="D30" s="19"/>
      <c r="E30" s="5" t="s">
        <v>127</v>
      </c>
      <c r="F30" s="4" t="s">
        <v>128</v>
      </c>
      <c r="G30" s="5" t="s">
        <v>129</v>
      </c>
      <c r="H30" s="39">
        <v>23000</v>
      </c>
      <c r="I30" s="72" t="s">
        <v>130</v>
      </c>
      <c r="J30" s="56" t="s">
        <v>22</v>
      </c>
      <c r="K30" s="5"/>
      <c r="L30" s="5"/>
      <c r="M30" s="5"/>
      <c r="N30" s="5"/>
      <c r="O30" s="5"/>
      <c r="P30" s="5"/>
      <c r="Q30" s="5"/>
      <c r="R30" s="5"/>
      <c r="S30" s="51"/>
      <c r="T30" s="5"/>
      <c r="U30" s="5"/>
      <c r="V30" s="5"/>
      <c r="W30" s="5"/>
      <c r="X30" s="70">
        <v>20</v>
      </c>
      <c r="Y30" s="57"/>
      <c r="Z30" s="38"/>
      <c r="AA30" s="38"/>
      <c r="AB30" s="38"/>
      <c r="AC30" s="71"/>
    </row>
    <row r="31" spans="2:29" ht="85.9" customHeight="1" x14ac:dyDescent="0.3">
      <c r="B31" s="1">
        <v>26</v>
      </c>
      <c r="C31" s="4" t="s">
        <v>4</v>
      </c>
      <c r="D31" s="19"/>
      <c r="E31" s="5" t="s">
        <v>125</v>
      </c>
      <c r="F31" s="4" t="s">
        <v>81</v>
      </c>
      <c r="G31" s="5" t="s">
        <v>83</v>
      </c>
      <c r="H31" s="39">
        <v>19000</v>
      </c>
      <c r="I31" s="45" t="s">
        <v>99</v>
      </c>
      <c r="J31" s="60" t="s">
        <v>97</v>
      </c>
      <c r="K31" s="5">
        <v>6</v>
      </c>
      <c r="L31" s="5">
        <v>5</v>
      </c>
      <c r="M31" s="5">
        <v>19.5</v>
      </c>
      <c r="N31" s="5">
        <v>0.2</v>
      </c>
      <c r="O31" s="5">
        <v>26</v>
      </c>
      <c r="P31" s="5">
        <v>22</v>
      </c>
      <c r="Q31" s="5">
        <v>36</v>
      </c>
      <c r="R31" s="5">
        <v>4.84</v>
      </c>
      <c r="S31" s="51">
        <v>20</v>
      </c>
      <c r="T31" s="5"/>
      <c r="U31" s="5"/>
      <c r="V31" s="5"/>
      <c r="W31" s="5"/>
      <c r="X31" s="70">
        <v>20</v>
      </c>
      <c r="Y31" s="38"/>
      <c r="Z31" s="38"/>
      <c r="AA31" s="38"/>
      <c r="AB31" s="38"/>
      <c r="AC31" s="5" t="s">
        <v>74</v>
      </c>
    </row>
    <row r="32" spans="2:29" ht="90.6" customHeight="1" x14ac:dyDescent="0.3">
      <c r="B32" s="2">
        <v>26</v>
      </c>
      <c r="C32" s="4" t="s">
        <v>4</v>
      </c>
      <c r="D32" s="19"/>
      <c r="E32" s="5" t="s">
        <v>131</v>
      </c>
      <c r="F32" s="4" t="s">
        <v>132</v>
      </c>
      <c r="G32" s="5" t="s">
        <v>32</v>
      </c>
      <c r="H32" s="39">
        <v>30000</v>
      </c>
      <c r="I32" s="5" t="s">
        <v>136</v>
      </c>
      <c r="J32" s="56" t="s">
        <v>23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38"/>
      <c r="W32" s="38"/>
      <c r="X32" s="70">
        <v>20</v>
      </c>
      <c r="Y32" s="38"/>
      <c r="Z32" s="38"/>
      <c r="AA32" s="19"/>
      <c r="AB32" s="20"/>
    </row>
    <row r="33" spans="2:29" ht="90.6" customHeight="1" x14ac:dyDescent="0.3">
      <c r="B33" s="2">
        <v>27</v>
      </c>
      <c r="C33" s="73" t="s">
        <v>4</v>
      </c>
      <c r="D33" s="74"/>
      <c r="E33" s="75" t="s">
        <v>133</v>
      </c>
      <c r="F33" s="73" t="s">
        <v>134</v>
      </c>
      <c r="G33" s="75" t="s">
        <v>82</v>
      </c>
      <c r="H33" s="76">
        <v>19000</v>
      </c>
      <c r="I33" s="75" t="s">
        <v>135</v>
      </c>
      <c r="J33" s="56" t="s">
        <v>22</v>
      </c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7"/>
      <c r="W33" s="77"/>
      <c r="X33" s="70">
        <v>20</v>
      </c>
      <c r="Y33" s="77"/>
      <c r="Z33" s="77"/>
      <c r="AA33" s="74"/>
      <c r="AB33" s="20"/>
    </row>
    <row r="34" spans="2:29" ht="100.9" customHeight="1" x14ac:dyDescent="0.3">
      <c r="B34" s="5">
        <v>28</v>
      </c>
      <c r="C34" s="4" t="s">
        <v>4</v>
      </c>
      <c r="D34" s="19"/>
      <c r="E34" s="5" t="s">
        <v>148</v>
      </c>
      <c r="F34" s="4" t="s">
        <v>149</v>
      </c>
      <c r="G34" s="5" t="s">
        <v>84</v>
      </c>
      <c r="H34" s="39">
        <v>23000</v>
      </c>
      <c r="I34" s="5" t="s">
        <v>150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70">
        <v>20</v>
      </c>
      <c r="Y34" s="38"/>
      <c r="Z34" s="38"/>
      <c r="AA34" s="38"/>
      <c r="AB34" s="38"/>
      <c r="AC34" s="19"/>
    </row>
    <row r="49" spans="23:28" x14ac:dyDescent="0.3">
      <c r="W49" s="10"/>
      <c r="AB49" s="42"/>
    </row>
    <row r="50" spans="23:28" x14ac:dyDescent="0.3">
      <c r="W50" s="10"/>
      <c r="AB50" s="42"/>
    </row>
    <row r="51" spans="23:28" x14ac:dyDescent="0.3">
      <c r="W51" s="10"/>
      <c r="AB51" s="42"/>
    </row>
    <row r="52" spans="23:28" x14ac:dyDescent="0.3">
      <c r="W52" s="10"/>
      <c r="AB52" s="42"/>
    </row>
    <row r="53" spans="23:28" x14ac:dyDescent="0.3">
      <c r="W53" s="10"/>
      <c r="AB53" s="42"/>
    </row>
    <row r="54" spans="23:28" x14ac:dyDescent="0.3">
      <c r="W54" s="10"/>
      <c r="AB54" s="42"/>
    </row>
  </sheetData>
  <mergeCells count="20">
    <mergeCell ref="J4:J5"/>
    <mergeCell ref="B1:F3"/>
    <mergeCell ref="B4:B5"/>
    <mergeCell ref="C4:C5"/>
    <mergeCell ref="D4:D5"/>
    <mergeCell ref="E4:E5"/>
    <mergeCell ref="F4:F5"/>
    <mergeCell ref="G4:G5"/>
    <mergeCell ref="H4:H5"/>
    <mergeCell ref="I4:I5"/>
    <mergeCell ref="Z4:Z5"/>
    <mergeCell ref="AA4:AA5"/>
    <mergeCell ref="AB4:AB5"/>
    <mergeCell ref="AC4:AC5"/>
    <mergeCell ref="K4:N4"/>
    <mergeCell ref="O4:R4"/>
    <mergeCell ref="S4:S5"/>
    <mergeCell ref="T4:W4"/>
    <mergeCell ref="X4:X5"/>
    <mergeCell ref="Y4:Y5"/>
  </mergeCells>
  <phoneticPr fontId="1" type="noConversion"/>
  <pageMargins left="0.25" right="0.25" top="0.75" bottom="0.75" header="0.3" footer="0.3"/>
  <pageSetup paperSize="9" scale="53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Skin Care</vt:lpstr>
      <vt:lpstr>make up</vt:lpstr>
      <vt:lpstr>hair_body </vt:lpstr>
      <vt:lpstr>'hair_body '!Print_Area</vt:lpstr>
      <vt:lpstr>'make up'!Print_Area</vt:lpstr>
      <vt:lpstr>'Skin Care'!Print_Area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RICH</cp:lastModifiedBy>
  <cp:lastPrinted>2018-05-01T08:36:44Z</cp:lastPrinted>
  <dcterms:created xsi:type="dcterms:W3CDTF">2018-04-30T06:25:50Z</dcterms:created>
  <dcterms:modified xsi:type="dcterms:W3CDTF">2026-02-25T07:46:18Z</dcterms:modified>
</cp:coreProperties>
</file>